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1000"/>
  </bookViews>
  <sheets>
    <sheet name="Fund, incl real estate - Basket" sheetId="11" r:id="rId1"/>
    <sheet name="Fund, excl real estate - Basket" sheetId="12" r:id="rId2"/>
    <sheet name="Equity - Basket" sheetId="13" r:id="rId3"/>
    <sheet name="Fixed income - Basket" sheetId="14" r:id="rId4"/>
    <sheet name="Real estate - Basket" sheetId="15" r:id="rId5"/>
    <sheet name="Fund, incl. real estate - NOK" sheetId="6" r:id="rId6"/>
    <sheet name="Fund, excl. real estate - NOK" sheetId="7" r:id="rId7"/>
    <sheet name="Equity - NOK" sheetId="8" r:id="rId8"/>
    <sheet name="Fixed income - NOK" sheetId="9" r:id="rId9"/>
    <sheet name="Real estate - NOK" sheetId="10" r:id="rId10"/>
    <sheet name="Fund, incl. real estate - USD" sheetId="2" r:id="rId11"/>
    <sheet name="Fund, excl. real estate - USD" sheetId="1" r:id="rId12"/>
    <sheet name="Equity - USD" sheetId="3" r:id="rId13"/>
    <sheet name="Fixed income - USD" sheetId="4" r:id="rId14"/>
    <sheet name="Real estate - USD" sheetId="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<sst xmlns="http://schemas.openxmlformats.org/spreadsheetml/2006/main" count="96" uniqueCount="14">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</sst>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214"/>
  <sheetViews>
    <sheetView tabSelected="1" topLeftCell="A199" workbookViewId="0">
      <selection activeCell="C231" sqref="C231"/>
    </sheetView>
  </sheetViews>
  <sheetFormatPr defaultRowHeight="15" x14ac:dyDescent="0.25"/>
  <cols>
    <col min="1" max="2" width="13.5703125" customWidth="1"/>
    <col min="3" max="3" width="20.42578125" customWidth="1"/>
    <col min="4" max="4" width="19.8554687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  <c r="D3" s="3"/>
    </row>
    <row r="4" spans="1:4" ht="29.25" customHeight="1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6">
        <v>37986</v>
      </c>
      <c r="B76" s="7">
        <f t="shared" si="1"/>
        <v>37986</v>
      </c>
      <c r="C76" s="9">
        <v>2.35422399128156E-2</v>
      </c>
    </row>
    <row r="77" spans="1:3" x14ac:dyDescent="0.25">
      <c r="A77" s="10">
        <v>38017</v>
      </c>
      <c r="B77" s="11">
        <f t="shared" si="1"/>
        <v>38017</v>
      </c>
      <c r="C77" s="13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4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5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6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4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5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6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7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8">
        <v>1.88163737239E-2</v>
      </c>
    </row>
    <row r="202" spans="1:3" x14ac:dyDescent="0.25">
      <c r="A202" s="6">
        <v>41820</v>
      </c>
      <c r="B202" s="7">
        <f t="shared" si="3"/>
        <v>41820</v>
      </c>
      <c r="C202" s="17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8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7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8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9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20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6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4"/>
  <sheetViews>
    <sheetView topLeftCell="A190" workbookViewId="0">
      <selection activeCell="K212" sqref="K212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6">
        <v>37986</v>
      </c>
      <c r="B76" s="7">
        <f t="shared" si="1"/>
        <v>37986</v>
      </c>
      <c r="C76" s="9">
        <v>2.35422399128156E-2</v>
      </c>
      <c r="D76" s="9">
        <v>2.3799366691942402E-2</v>
      </c>
      <c r="E76" s="9">
        <v>-2.5712677912686398E-4</v>
      </c>
    </row>
    <row r="77" spans="1:5" x14ac:dyDescent="0.25">
      <c r="A77" s="10">
        <v>38017</v>
      </c>
      <c r="B77" s="11">
        <f t="shared" si="1"/>
        <v>38017</v>
      </c>
      <c r="C77" s="13">
        <v>1.23198848062072E-2</v>
      </c>
      <c r="D77" s="13">
        <v>1.1534445955082099E-2</v>
      </c>
      <c r="E77" s="13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9">
        <v>5.96447228893782E-3</v>
      </c>
      <c r="D200" s="19">
        <v>6.3650223545144097E-3</v>
      </c>
      <c r="E200" s="19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20">
        <v>1.90923758941757E-2</v>
      </c>
      <c r="D201" s="20">
        <v>1.8581939910656001E-2</v>
      </c>
      <c r="E201" s="20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9">
        <v>7.2041554998723001E-3</v>
      </c>
      <c r="D202" s="19">
        <v>8.5355884442407711E-3</v>
      </c>
      <c r="E202" s="19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20">
        <v>-5.8344182992736702E-3</v>
      </c>
      <c r="D203" s="20">
        <v>-3.3062286621480903E-3</v>
      </c>
      <c r="E203" s="20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9">
        <v>1.7580497391497502E-2</v>
      </c>
      <c r="D204" s="19">
        <v>1.9423729484982E-2</v>
      </c>
      <c r="E204" s="19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20">
        <v>-1.09607269535076E-2</v>
      </c>
      <c r="D205" s="20">
        <v>-1.0098106671798199E-2</v>
      </c>
      <c r="E205" s="20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9">
        <v>6.5104629952066296E-3</v>
      </c>
      <c r="D206" s="19">
        <v>7.1327398237240706E-3</v>
      </c>
      <c r="E206" s="19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20">
        <v>2.08791851794583E-2</v>
      </c>
      <c r="D207" s="20">
        <v>2.1132764532876699E-2</v>
      </c>
      <c r="E207" s="20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6"/>
  <sheetViews>
    <sheetView topLeftCell="A196" workbookViewId="0">
      <selection activeCell="G221" sqref="G221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6">
        <v>37986</v>
      </c>
      <c r="B76" s="7">
        <f t="shared" si="1"/>
        <v>37986</v>
      </c>
      <c r="C76" s="9">
        <v>3.6928376259953502E-2</v>
      </c>
      <c r="D76" s="9">
        <v>3.81064504537168E-2</v>
      </c>
      <c r="E76" s="9">
        <v>-1.1780741937633501E-3</v>
      </c>
    </row>
    <row r="77" spans="1:5" x14ac:dyDescent="0.25">
      <c r="A77" s="10">
        <v>38017</v>
      </c>
      <c r="B77" s="11">
        <f t="shared" si="1"/>
        <v>38017</v>
      </c>
      <c r="C77" s="13">
        <v>2.27643220217102E-2</v>
      </c>
      <c r="D77" s="13">
        <v>2.1468992541115801E-2</v>
      </c>
      <c r="E77" s="13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9">
        <v>5.9081104806773003E-3</v>
      </c>
      <c r="D200" s="19">
        <v>5.8740763869234202E-3</v>
      </c>
      <c r="E200" s="19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20">
        <v>2.3643424695750401E-2</v>
      </c>
      <c r="D201" s="20">
        <v>2.32711950150855E-2</v>
      </c>
      <c r="E201" s="20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9">
        <v>1.0128653966169401E-2</v>
      </c>
      <c r="D202" s="19">
        <v>1.2149198248644499E-2</v>
      </c>
      <c r="E202" s="19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20">
        <v>-1.0544040300846E-2</v>
      </c>
      <c r="D203" s="20">
        <v>-6.9322989094520006E-3</v>
      </c>
      <c r="E203" s="20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9">
        <v>2.1508692811563999E-2</v>
      </c>
      <c r="D204" s="19">
        <v>2.3541953394433598E-2</v>
      </c>
      <c r="E204" s="19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20">
        <v>-1.54816678889546E-2</v>
      </c>
      <c r="D205" s="20">
        <v>-1.3524952544215001E-2</v>
      </c>
      <c r="E205" s="20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9">
        <v>5.6056451712402896E-3</v>
      </c>
      <c r="D206" s="19">
        <v>6.7465287882238203E-3</v>
      </c>
      <c r="E206" s="19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20">
        <v>2.8665280015861102E-2</v>
      </c>
      <c r="D207" s="20">
        <v>2.7644200614262503E-2</v>
      </c>
      <c r="E207" s="20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6" spans="1:5" x14ac:dyDescent="0.25">
      <c r="A216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E214"/>
  <sheetViews>
    <sheetView topLeftCell="A196" workbookViewId="0">
      <selection activeCell="A212" sqref="A212:B21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6">
        <v>37986</v>
      </c>
      <c r="B76" s="7">
        <f t="shared" si="1"/>
        <v>37986</v>
      </c>
      <c r="C76" s="9">
        <v>1.37792209035259E-2</v>
      </c>
      <c r="D76" s="9">
        <v>1.3377664183589899E-2</v>
      </c>
      <c r="E76" s="9">
        <v>4.0155671993603599E-4</v>
      </c>
    </row>
    <row r="77" spans="1:5" x14ac:dyDescent="0.25">
      <c r="A77" s="10">
        <v>38017</v>
      </c>
      <c r="B77" s="11">
        <f t="shared" si="1"/>
        <v>38017</v>
      </c>
      <c r="C77" s="13">
        <v>4.5284129138460898E-3</v>
      </c>
      <c r="D77" s="13">
        <v>4.1160727426145603E-3</v>
      </c>
      <c r="E77" s="13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9">
        <v>6.0558414517430902E-3</v>
      </c>
      <c r="D200" s="19">
        <v>7.1483946780885798E-3</v>
      </c>
      <c r="E200" s="19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20">
        <v>1.1771249330569101E-2</v>
      </c>
      <c r="D201" s="20">
        <v>1.11096986929227E-2</v>
      </c>
      <c r="E201" s="20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9">
        <v>2.4636437376690501E-3</v>
      </c>
      <c r="D202" s="19">
        <v>2.7085964434246002E-3</v>
      </c>
      <c r="E202" s="19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20">
        <v>1.8593772810051601E-3</v>
      </c>
      <c r="D203" s="20">
        <v>2.5954291443262599E-3</v>
      </c>
      <c r="E203" s="20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9">
        <v>1.1194211290328899E-2</v>
      </c>
      <c r="D204" s="19">
        <v>1.2773994312705801E-2</v>
      </c>
      <c r="E204" s="19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20">
        <v>-3.5585687006579603E-3</v>
      </c>
      <c r="D205" s="20">
        <v>-4.4966185770969605E-3</v>
      </c>
      <c r="E205" s="20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9">
        <v>7.8753408557457102E-3</v>
      </c>
      <c r="D206" s="19">
        <v>7.7591165176227293E-3</v>
      </c>
      <c r="E206" s="19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20">
        <v>8.0075359739906204E-3</v>
      </c>
      <c r="D207" s="20">
        <v>1.0364243123201E-2</v>
      </c>
      <c r="E207" s="20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55"/>
  <sheetViews>
    <sheetView topLeftCell="A34" workbookViewId="0">
      <selection activeCell="A53" sqref="A53:B55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2" t="s">
        <v>6</v>
      </c>
      <c r="D3" s="22"/>
    </row>
    <row r="4" spans="1:4" ht="30.7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4">
        <v>5.1987295086037798E-3</v>
      </c>
    </row>
    <row r="24" spans="1:3" x14ac:dyDescent="0.25">
      <c r="A24" s="6">
        <v>41243</v>
      </c>
      <c r="B24" s="7">
        <f t="shared" si="0"/>
        <v>41243</v>
      </c>
      <c r="C24" s="15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6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4">
        <v>2.0607096911577898E-3</v>
      </c>
    </row>
    <row r="36" spans="1:3" x14ac:dyDescent="0.25">
      <c r="A36" s="6">
        <v>41608</v>
      </c>
      <c r="B36" s="7">
        <f t="shared" si="0"/>
        <v>41608</v>
      </c>
      <c r="C36" s="15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6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7">
        <v>3.68574361185714E-3</v>
      </c>
    </row>
    <row r="42" spans="1:3" x14ac:dyDescent="0.25">
      <c r="A42" s="6">
        <v>41790</v>
      </c>
      <c r="B42" s="7">
        <f t="shared" si="0"/>
        <v>41790</v>
      </c>
      <c r="C42" s="18">
        <v>-4.7750630251773797E-3</v>
      </c>
    </row>
    <row r="43" spans="1:3" x14ac:dyDescent="0.25">
      <c r="A43" s="6">
        <v>41820</v>
      </c>
      <c r="B43" s="7">
        <f t="shared" si="0"/>
        <v>41820</v>
      </c>
      <c r="C43" s="17">
        <v>3.1503510010316302E-2</v>
      </c>
    </row>
    <row r="44" spans="1:3" x14ac:dyDescent="0.25">
      <c r="A44" s="6">
        <v>41851</v>
      </c>
      <c r="B44" s="7">
        <f t="shared" si="0"/>
        <v>41851</v>
      </c>
      <c r="C44" s="18">
        <v>-2.7192825259197998E-3</v>
      </c>
    </row>
    <row r="45" spans="1:3" x14ac:dyDescent="0.25">
      <c r="A45" s="6">
        <v>41882</v>
      </c>
      <c r="B45" s="7">
        <f t="shared" si="0"/>
        <v>41882</v>
      </c>
      <c r="C45" s="17">
        <v>-5.6393578100056895E-3</v>
      </c>
    </row>
    <row r="46" spans="1:3" x14ac:dyDescent="0.25">
      <c r="A46" s="6">
        <v>41912</v>
      </c>
      <c r="B46" s="7">
        <f t="shared" si="0"/>
        <v>41912</v>
      </c>
      <c r="C46" s="18">
        <v>2.3370263478081899E-2</v>
      </c>
    </row>
    <row r="47" spans="1:3" x14ac:dyDescent="0.25">
      <c r="A47" s="6">
        <v>41943</v>
      </c>
      <c r="B47" s="7">
        <f t="shared" si="0"/>
        <v>41943</v>
      </c>
      <c r="C47" s="19">
        <v>2.2731406805416299E-3</v>
      </c>
    </row>
    <row r="48" spans="1:3" x14ac:dyDescent="0.25">
      <c r="A48" s="6">
        <v>41973</v>
      </c>
      <c r="B48" s="7">
        <f t="shared" si="0"/>
        <v>41973</v>
      </c>
      <c r="C48" s="20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6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214"/>
  <sheetViews>
    <sheetView topLeftCell="A199" workbookViewId="0">
      <selection activeCell="G218" sqref="G218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</row>
    <row r="4" spans="1:4" ht="29.25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6">
        <v>37986</v>
      </c>
      <c r="B76" s="7">
        <f t="shared" si="1"/>
        <v>37986</v>
      </c>
      <c r="C76" s="9">
        <v>2.63495067362489E-2</v>
      </c>
    </row>
    <row r="77" spans="1:3" x14ac:dyDescent="0.25">
      <c r="A77" s="10">
        <v>38017</v>
      </c>
      <c r="B77" s="11">
        <f t="shared" si="1"/>
        <v>38017</v>
      </c>
      <c r="C77" s="13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4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5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6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4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5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6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7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8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7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8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7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8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9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20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6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4"/>
  <sheetViews>
    <sheetView topLeftCell="A196" workbookViewId="0">
      <selection activeCell="A212" sqref="A212:B21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6">
        <v>37986</v>
      </c>
      <c r="B76" s="7">
        <f t="shared" si="1"/>
        <v>37986</v>
      </c>
      <c r="C76" s="9">
        <v>2.63495067362489E-2</v>
      </c>
      <c r="D76" s="9">
        <v>2.66073387363704E-2</v>
      </c>
      <c r="E76" s="9">
        <v>-2.57832000121443E-4</v>
      </c>
    </row>
    <row r="77" spans="1:5" x14ac:dyDescent="0.25">
      <c r="A77" s="10">
        <v>38017</v>
      </c>
      <c r="B77" s="11">
        <f t="shared" si="1"/>
        <v>38017</v>
      </c>
      <c r="C77" s="13">
        <v>6.2942782078131004E-2</v>
      </c>
      <c r="D77" s="13">
        <v>6.2118065928525E-2</v>
      </c>
      <c r="E77" s="13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9">
        <v>4.8821830366714307E-3</v>
      </c>
      <c r="D200" s="19">
        <v>5.2823021615502497E-3</v>
      </c>
      <c r="E200" s="19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20">
        <v>1.7710950141819601E-2</v>
      </c>
      <c r="D201" s="20">
        <v>1.7201206077334098E-2</v>
      </c>
      <c r="E201" s="20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9">
        <v>3.9550942892987002E-2</v>
      </c>
      <c r="D202" s="19">
        <v>4.0925135369417102E-2</v>
      </c>
      <c r="E202" s="19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20">
        <v>8.5269721776846091E-3</v>
      </c>
      <c r="D203" s="20">
        <v>1.10916832145115E-2</v>
      </c>
      <c r="E203" s="20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9">
        <v>-8.1360283452680503E-3</v>
      </c>
      <c r="D204" s="19">
        <v>-6.3393788324172598E-3</v>
      </c>
      <c r="E204" s="19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20">
        <v>3.1331107855392397E-3</v>
      </c>
      <c r="D205" s="20">
        <v>4.0080234307695896E-3</v>
      </c>
      <c r="E205" s="20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9">
        <v>5.1233634114579797E-2</v>
      </c>
      <c r="D206" s="19">
        <v>5.1883561120724495E-2</v>
      </c>
      <c r="E206" s="19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20">
        <v>4.7223840798591904E-2</v>
      </c>
      <c r="D207" s="20">
        <v>4.7483963982891494E-2</v>
      </c>
      <c r="E207" s="20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6"/>
  <sheetViews>
    <sheetView topLeftCell="A197" workbookViewId="0">
      <selection activeCell="A212" sqref="A212:B214"/>
    </sheetView>
  </sheetViews>
  <sheetFormatPr defaultRowHeight="15" x14ac:dyDescent="0.25"/>
  <cols>
    <col min="1" max="5" width="13.5703125" customWidth="1"/>
    <col min="8" max="8" width="10.28515625" bestFit="1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6">
        <v>37986</v>
      </c>
      <c r="B76" s="7">
        <f t="shared" si="1"/>
        <v>37986</v>
      </c>
      <c r="C76" s="9">
        <v>3.9772347940936002E-2</v>
      </c>
      <c r="D76" s="9">
        <v>4.0953653225410898E-2</v>
      </c>
      <c r="E76" s="9">
        <v>-1.18130528447494E-3</v>
      </c>
    </row>
    <row r="77" spans="1:5" x14ac:dyDescent="0.25">
      <c r="A77" s="10">
        <v>38017</v>
      </c>
      <c r="B77" s="11">
        <f t="shared" si="1"/>
        <v>38017</v>
      </c>
      <c r="C77" s="13">
        <v>7.3909513695722601E-2</v>
      </c>
      <c r="D77" s="13">
        <v>7.2549408906545695E-2</v>
      </c>
      <c r="E77" s="13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9">
        <v>4.8258818665161103E-3</v>
      </c>
      <c r="D200" s="19">
        <v>4.7918843890979402E-3</v>
      </c>
      <c r="E200" s="19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20">
        <v>2.2255829791153699E-2</v>
      </c>
      <c r="D201" s="20">
        <v>2.18841046846357E-2</v>
      </c>
      <c r="E201" s="20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9">
        <v>4.2569362864278003E-2</v>
      </c>
      <c r="D202" s="19">
        <v>4.4654797780858298E-2</v>
      </c>
      <c r="E202" s="19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20">
        <v>3.7493165187332299E-3</v>
      </c>
      <c r="D203" s="20">
        <v>7.4132319436870098E-3</v>
      </c>
      <c r="E203" s="20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9">
        <v>-4.3071071731632903E-3</v>
      </c>
      <c r="D204" s="19">
        <v>-2.3252316141253197E-3</v>
      </c>
      <c r="E204" s="19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20">
        <v>-1.45225368667568E-3</v>
      </c>
      <c r="D205" s="20">
        <v>5.3234490731574502E-4</v>
      </c>
      <c r="E205" s="20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9">
        <v>5.02886117186188E-2</v>
      </c>
      <c r="D206" s="19">
        <v>5.1480189228120504E-2</v>
      </c>
      <c r="E206" s="19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20">
        <v>5.5210862434228902E-2</v>
      </c>
      <c r="D207" s="20">
        <v>5.4163433210256302E-2</v>
      </c>
      <c r="E207" s="20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6" spans="1:5" x14ac:dyDescent="0.25">
      <c r="A216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14"/>
  <sheetViews>
    <sheetView topLeftCell="A199" workbookViewId="0">
      <selection activeCell="A212" sqref="A212:B21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6">
        <v>37986</v>
      </c>
      <c r="B76" s="7">
        <f t="shared" si="1"/>
        <v>37986</v>
      </c>
      <c r="C76" s="9">
        <v>1.6559711458125501E-2</v>
      </c>
      <c r="D76" s="9">
        <v>1.6157053389252801E-2</v>
      </c>
      <c r="E76" s="9">
        <v>4.0265806887274498E-4</v>
      </c>
    </row>
    <row r="77" spans="1:5" x14ac:dyDescent="0.25">
      <c r="A77" s="10">
        <v>38017</v>
      </c>
      <c r="B77" s="11">
        <f t="shared" si="1"/>
        <v>38017</v>
      </c>
      <c r="C77" s="13">
        <v>5.4761681831313497E-2</v>
      </c>
      <c r="D77" s="13">
        <v>5.4328721840432699E-2</v>
      </c>
      <c r="E77" s="13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9">
        <v>4.9734538979298E-3</v>
      </c>
      <c r="D200" s="19">
        <v>6.0648316765861601E-3</v>
      </c>
      <c r="E200" s="19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20">
        <v>1.0399747695997198E-2</v>
      </c>
      <c r="D201" s="20">
        <v>9.7390938201252289E-3</v>
      </c>
      <c r="E201" s="20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9">
        <v>3.4658187590813003E-2</v>
      </c>
      <c r="D202" s="19">
        <v>3.4911007056302595E-2</v>
      </c>
      <c r="E202" s="19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20">
        <v>1.6331909809762499E-2</v>
      </c>
      <c r="D203" s="20">
        <v>1.70785944372982E-2</v>
      </c>
      <c r="E203" s="20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9">
        <v>-1.43609187717906E-2</v>
      </c>
      <c r="D204" s="19">
        <v>-1.2821060385211899E-2</v>
      </c>
      <c r="E204" s="19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20">
        <v>1.0640750003783702E-2</v>
      </c>
      <c r="D205" s="20">
        <v>9.6893328899558887E-3</v>
      </c>
      <c r="E205" s="20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9">
        <v>5.2659158802308606E-2</v>
      </c>
      <c r="D206" s="19">
        <v>5.2537770165201003E-2</v>
      </c>
      <c r="E206" s="19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20">
        <v>3.4020027738193001E-2</v>
      </c>
      <c r="D207" s="20">
        <v>3.6437551719740002E-2</v>
      </c>
      <c r="E207" s="20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55"/>
  <sheetViews>
    <sheetView topLeftCell="A37" workbookViewId="0">
      <selection activeCell="A53" sqref="A53:B55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5" t="s">
        <v>6</v>
      </c>
      <c r="D3" s="5"/>
    </row>
    <row r="4" spans="1:4" ht="31.5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4">
        <v>1.9579805991876099E-3</v>
      </c>
    </row>
    <row r="24" spans="1:3" x14ac:dyDescent="0.25">
      <c r="A24" s="6">
        <v>41243</v>
      </c>
      <c r="B24" s="7">
        <f t="shared" si="0"/>
        <v>41243</v>
      </c>
      <c r="C24" s="15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6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4">
        <v>-8.3120377929160102E-3</v>
      </c>
    </row>
    <row r="36" spans="1:3" x14ac:dyDescent="0.25">
      <c r="A36" s="6">
        <v>41608</v>
      </c>
      <c r="B36" s="7">
        <f t="shared" si="0"/>
        <v>41608</v>
      </c>
      <c r="C36" s="15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6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7">
        <v>2.6059059805208003E-3</v>
      </c>
    </row>
    <row r="42" spans="1:3" x14ac:dyDescent="0.25">
      <c r="A42" s="6">
        <v>41790</v>
      </c>
      <c r="B42" s="7">
        <f t="shared" si="0"/>
        <v>41790</v>
      </c>
      <c r="C42" s="18">
        <v>-6.1241353858823002E-3</v>
      </c>
    </row>
    <row r="43" spans="1:3" x14ac:dyDescent="0.25">
      <c r="A43" s="6">
        <v>41820</v>
      </c>
      <c r="B43" s="7">
        <f t="shared" si="0"/>
        <v>41820</v>
      </c>
      <c r="C43" s="17">
        <v>6.4630681449552294E-2</v>
      </c>
    </row>
    <row r="44" spans="1:3" x14ac:dyDescent="0.25">
      <c r="A44" s="6">
        <v>41851</v>
      </c>
      <c r="B44" s="7">
        <f t="shared" si="0"/>
        <v>41851</v>
      </c>
      <c r="C44" s="18">
        <v>1.1687108182441902E-2</v>
      </c>
    </row>
    <row r="45" spans="1:3" x14ac:dyDescent="0.25">
      <c r="A45" s="6">
        <v>41882</v>
      </c>
      <c r="B45" s="7">
        <f t="shared" si="0"/>
        <v>41882</v>
      </c>
      <c r="C45" s="17">
        <v>-3.0769066085721102E-2</v>
      </c>
    </row>
    <row r="46" spans="1:3" x14ac:dyDescent="0.25">
      <c r="A46" s="6">
        <v>41912</v>
      </c>
      <c r="B46" s="7">
        <f t="shared" si="0"/>
        <v>41912</v>
      </c>
      <c r="C46" s="18">
        <v>3.7953318806105897E-2</v>
      </c>
    </row>
    <row r="47" spans="1:3" x14ac:dyDescent="0.25">
      <c r="A47" s="6">
        <v>41943</v>
      </c>
      <c r="B47" s="7">
        <f t="shared" si="0"/>
        <v>41943</v>
      </c>
      <c r="C47" s="19">
        <v>4.6808031103455099E-2</v>
      </c>
    </row>
    <row r="48" spans="1:3" x14ac:dyDescent="0.25">
      <c r="A48" s="6">
        <v>41973</v>
      </c>
      <c r="B48" s="7">
        <f t="shared" si="0"/>
        <v>41973</v>
      </c>
      <c r="C48" s="20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6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214"/>
  <sheetViews>
    <sheetView topLeftCell="A193" workbookViewId="0">
      <selection activeCell="F210" sqref="F210"/>
    </sheetView>
  </sheetViews>
  <sheetFormatPr defaultRowHeight="15" x14ac:dyDescent="0.25"/>
  <cols>
    <col min="1" max="2" width="13.5703125" customWidth="1"/>
    <col min="3" max="4" width="20.42578125" customWidth="1"/>
  </cols>
  <sheetData>
    <row r="2" spans="1:4" x14ac:dyDescent="0.25">
      <c r="A2" s="1"/>
      <c r="B2" s="1" t="s">
        <v>1</v>
      </c>
      <c r="C2" s="2"/>
      <c r="D2" s="21"/>
    </row>
    <row r="3" spans="1:4" x14ac:dyDescent="0.25">
      <c r="A3" s="3"/>
      <c r="B3" s="3"/>
      <c r="C3" s="1" t="s">
        <v>6</v>
      </c>
    </row>
    <row r="4" spans="1:4" ht="30" customHeight="1" x14ac:dyDescent="0.25">
      <c r="A4" s="1" t="s">
        <v>2</v>
      </c>
      <c r="B4" s="1" t="s">
        <v>3</v>
      </c>
      <c r="C4" s="4" t="s">
        <v>4</v>
      </c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6">
        <v>37986</v>
      </c>
      <c r="B76" s="7">
        <f t="shared" si="1"/>
        <v>37986</v>
      </c>
      <c r="C76" s="9">
        <v>5.2668534190734896E-2</v>
      </c>
    </row>
    <row r="77" spans="1:3" x14ac:dyDescent="0.25">
      <c r="A77" s="10">
        <v>38017</v>
      </c>
      <c r="B77" s="11">
        <f t="shared" si="1"/>
        <v>38017</v>
      </c>
      <c r="C77" s="13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4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5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6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4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5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6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7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8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7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8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7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8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9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20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6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4"/>
  <sheetViews>
    <sheetView topLeftCell="A190" workbookViewId="0">
      <selection activeCell="J220" sqref="J220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5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5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5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5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5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5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5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5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5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5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5" x14ac:dyDescent="0.25">
      <c r="A76" s="6">
        <v>37986</v>
      </c>
      <c r="B76" s="7">
        <f t="shared" si="1"/>
        <v>37986</v>
      </c>
      <c r="C76" s="9">
        <v>5.2668534190734896E-2</v>
      </c>
      <c r="D76" s="9">
        <v>5.2932977864019702E-2</v>
      </c>
      <c r="E76" s="9">
        <v>-2.6444367328481999E-4</v>
      </c>
    </row>
    <row r="77" spans="1:5" x14ac:dyDescent="0.25">
      <c r="A77" s="10">
        <v>38017</v>
      </c>
      <c r="B77" s="11">
        <f t="shared" si="1"/>
        <v>38017</v>
      </c>
      <c r="C77" s="13">
        <v>8.4632127733648092E-3</v>
      </c>
      <c r="D77" s="13">
        <v>7.6807662373136994E-3</v>
      </c>
      <c r="E77" s="13">
        <v>7.8244653605111496E-4</v>
      </c>
    </row>
    <row r="78" spans="1:5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</row>
    <row r="79" spans="1:5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5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9">
        <v>1.0103905903141801E-2</v>
      </c>
      <c r="D200" s="19">
        <v>1.0506104188362999E-2</v>
      </c>
      <c r="E200" s="19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20">
        <v>1.4746495377867801E-2</v>
      </c>
      <c r="D201" s="20">
        <v>1.42382361291054E-2</v>
      </c>
      <c r="E201" s="20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9">
        <v>1.1970985344793602E-2</v>
      </c>
      <c r="D202" s="19">
        <v>1.3308719607778701E-2</v>
      </c>
      <c r="E202" s="19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20">
        <v>-1.7374574769345098E-2</v>
      </c>
      <c r="D203" s="20">
        <v>-1.48757320584614E-2</v>
      </c>
      <c r="E203" s="20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9">
        <v>1.12686794470125E-2</v>
      </c>
      <c r="D204" s="19">
        <v>1.31004783954695E-2</v>
      </c>
      <c r="E204" s="19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20">
        <v>-3.52179592940043E-2</v>
      </c>
      <c r="D205" s="20">
        <v>-3.43764956854073E-2</v>
      </c>
      <c r="E205" s="20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9">
        <v>1.20104208179095E-4</v>
      </c>
      <c r="D206" s="19">
        <v>7.3843018636239198E-4</v>
      </c>
      <c r="E206" s="19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20">
        <v>9.1292490177914392E-3</v>
      </c>
      <c r="D207" s="20">
        <v>9.3799097680511302E-3</v>
      </c>
      <c r="E207" s="20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6"/>
  <sheetViews>
    <sheetView topLeftCell="A187" workbookViewId="0">
      <selection activeCell="A212" sqref="A212:B21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6.75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6">
        <v>37986</v>
      </c>
      <c r="B76" s="7">
        <f t="shared" si="1"/>
        <v>37986</v>
      </c>
      <c r="C76" s="9">
        <v>6.6435581851278305E-2</v>
      </c>
      <c r="D76" s="9">
        <v>6.7647179746613398E-2</v>
      </c>
      <c r="E76" s="9">
        <v>-1.21159789533514E-3</v>
      </c>
    </row>
    <row r="77" spans="1:5" x14ac:dyDescent="0.25">
      <c r="A77" s="10">
        <v>38017</v>
      </c>
      <c r="B77" s="11">
        <f t="shared" si="1"/>
        <v>38017</v>
      </c>
      <c r="C77" s="13">
        <v>1.8867860687787501E-2</v>
      </c>
      <c r="D77" s="13">
        <v>1.7577466069631099E-2</v>
      </c>
      <c r="E77" s="13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9">
        <v>1.0047312172214001E-2</v>
      </c>
      <c r="D200" s="19">
        <v>1.0013138031891401E-2</v>
      </c>
      <c r="E200" s="19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20">
        <v>1.92781364056402E-2</v>
      </c>
      <c r="D201" s="20">
        <v>1.8907494084232101E-2</v>
      </c>
      <c r="E201" s="20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9">
        <v>1.49093246858472E-2</v>
      </c>
      <c r="D202" s="19">
        <v>1.69394316679361E-2</v>
      </c>
      <c r="E202" s="19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20">
        <v>-2.2029528035836E-2</v>
      </c>
      <c r="D203" s="20">
        <v>-1.8459711311271502E-2</v>
      </c>
      <c r="E203" s="20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9">
        <v>1.5172509173745401E-2</v>
      </c>
      <c r="D204" s="19">
        <v>1.7193157908543998E-2</v>
      </c>
      <c r="E204" s="19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20">
        <v>-3.9628019380067998E-2</v>
      </c>
      <c r="D205" s="20">
        <v>-3.7719294544942404E-2</v>
      </c>
      <c r="E205" s="20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9">
        <v>-7.7896890597572998E-4</v>
      </c>
      <c r="D206" s="19">
        <v>3.54671213880954E-4</v>
      </c>
      <c r="E206" s="19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20">
        <v>1.68257288256928E-2</v>
      </c>
      <c r="D207" s="20">
        <v>1.5816401664671801E-2</v>
      </c>
      <c r="E207" s="20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6" spans="1:5" x14ac:dyDescent="0.25">
      <c r="A216" t="s">
        <v>13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E214"/>
  <sheetViews>
    <sheetView topLeftCell="A202" workbookViewId="0">
      <selection activeCell="A212" sqref="A212:B214"/>
    </sheetView>
  </sheetViews>
  <sheetFormatPr defaultRowHeight="15" x14ac:dyDescent="0.25"/>
  <cols>
    <col min="1" max="5" width="13.5703125" customWidth="1"/>
  </cols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ht="39" customHeight="1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6">
        <v>37986</v>
      </c>
      <c r="B76" s="7">
        <f t="shared" si="1"/>
        <v>37986</v>
      </c>
      <c r="C76" s="9">
        <v>4.2627695881940701E-2</v>
      </c>
      <c r="D76" s="9">
        <v>4.2214712316051603E-2</v>
      </c>
      <c r="E76" s="9">
        <v>4.1298356588907097E-4</v>
      </c>
    </row>
    <row r="77" spans="1:5" x14ac:dyDescent="0.25">
      <c r="A77" s="10">
        <v>38017</v>
      </c>
      <c r="B77" s="11">
        <f t="shared" si="1"/>
        <v>38017</v>
      </c>
      <c r="C77" s="13">
        <v>7.0142278990359397E-4</v>
      </c>
      <c r="D77" s="13">
        <v>2.9065352671496899E-4</v>
      </c>
      <c r="E77" s="13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9">
        <v>1.01956510400429E-2</v>
      </c>
      <c r="D200" s="19">
        <v>1.12927000032412E-2</v>
      </c>
      <c r="E200" s="19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20">
        <v>7.4565894788867207E-3</v>
      </c>
      <c r="D201" s="20">
        <v>6.7978599986690006E-3</v>
      </c>
      <c r="E201" s="20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9">
        <v>7.2080379990744304E-3</v>
      </c>
      <c r="D202" s="19">
        <v>7.4541500009489706E-3</v>
      </c>
      <c r="E202" s="19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20">
        <v>-9.7700878580440093E-3</v>
      </c>
      <c r="D203" s="20">
        <v>-9.0425799976829105E-3</v>
      </c>
      <c r="E203" s="20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9">
        <v>4.9220060107046902E-3</v>
      </c>
      <c r="D204" s="19">
        <v>6.4919900020909702E-3</v>
      </c>
      <c r="E204" s="19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20">
        <v>-2.79973467870657E-2</v>
      </c>
      <c r="D205" s="20">
        <v>-2.8912389999947701E-2</v>
      </c>
      <c r="E205" s="20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9">
        <v>1.47631642682966E-3</v>
      </c>
      <c r="D206" s="19">
        <v>1.3608299997843901E-3</v>
      </c>
      <c r="E206" s="19">
        <v>1.15486427045266E-4</v>
      </c>
    </row>
    <row r="207" spans="1:5" x14ac:dyDescent="0.25">
      <c r="A207" s="6">
        <v>41973</v>
      </c>
      <c r="B207" s="7">
        <f t="shared" si="3"/>
        <v>41973</v>
      </c>
      <c r="C207" s="20">
        <v>-3.5942523376119003E-3</v>
      </c>
      <c r="D207" s="20">
        <v>-1.2646700029310201E-3</v>
      </c>
      <c r="E207" s="20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55"/>
  <sheetViews>
    <sheetView topLeftCell="A34" workbookViewId="0">
      <selection activeCell="H51" sqref="H51"/>
    </sheetView>
  </sheetViews>
  <sheetFormatPr defaultRowHeight="15" x14ac:dyDescent="0.25"/>
  <cols>
    <col min="1" max="2" width="13.5703125" customWidth="1"/>
    <col min="3" max="3" width="16.28515625" customWidth="1"/>
    <col min="4" max="4" width="12.7109375" customWidth="1"/>
  </cols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2" t="s">
        <v>6</v>
      </c>
      <c r="D3" s="22"/>
    </row>
    <row r="4" spans="1:4" ht="30" customHeight="1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4">
        <v>4.6693664487602602E-3</v>
      </c>
    </row>
    <row r="24" spans="1:3" x14ac:dyDescent="0.25">
      <c r="A24" s="6">
        <v>41243</v>
      </c>
      <c r="B24" s="7">
        <f t="shared" si="0"/>
        <v>41243</v>
      </c>
      <c r="C24" s="15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6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4">
        <v>2.7757264014045503E-3</v>
      </c>
    </row>
    <row r="36" spans="1:3" x14ac:dyDescent="0.25">
      <c r="A36" s="6">
        <v>41608</v>
      </c>
      <c r="B36" s="7">
        <f t="shared" si="0"/>
        <v>41608</v>
      </c>
      <c r="C36" s="15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6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7">
        <v>7.8158005071566911E-3</v>
      </c>
    </row>
    <row r="42" spans="1:3" x14ac:dyDescent="0.25">
      <c r="A42" s="6">
        <v>41790</v>
      </c>
      <c r="B42" s="7">
        <f t="shared" si="1"/>
        <v>41790</v>
      </c>
      <c r="C42" s="18">
        <v>-9.0191617597474797E-3</v>
      </c>
    </row>
    <row r="43" spans="1:3" x14ac:dyDescent="0.25">
      <c r="A43" s="6">
        <v>41820</v>
      </c>
      <c r="B43" s="7">
        <f t="shared" si="1"/>
        <v>41820</v>
      </c>
      <c r="C43" s="17">
        <v>3.6385342248407102E-2</v>
      </c>
    </row>
    <row r="44" spans="1:3" x14ac:dyDescent="0.25">
      <c r="A44" s="6">
        <v>41851</v>
      </c>
      <c r="B44" s="7">
        <f t="shared" si="1"/>
        <v>41851</v>
      </c>
      <c r="C44" s="18">
        <v>-1.42955991235512E-2</v>
      </c>
    </row>
    <row r="45" spans="1:3" x14ac:dyDescent="0.25">
      <c r="A45" s="6">
        <v>41882</v>
      </c>
      <c r="B45" s="7">
        <f t="shared" si="1"/>
        <v>41882</v>
      </c>
      <c r="C45" s="17">
        <v>-1.1807148329530299E-2</v>
      </c>
    </row>
    <row r="46" spans="1:3" x14ac:dyDescent="0.25">
      <c r="A46" s="6">
        <v>41912</v>
      </c>
      <c r="B46" s="7">
        <f t="shared" si="1"/>
        <v>41912</v>
      </c>
      <c r="C46" s="18">
        <v>-1.7289726473740399E-3</v>
      </c>
    </row>
    <row r="47" spans="1:3" x14ac:dyDescent="0.25">
      <c r="A47" s="6">
        <v>41943</v>
      </c>
      <c r="B47" s="7">
        <f t="shared" si="1"/>
        <v>41943</v>
      </c>
      <c r="C47" s="19">
        <v>-4.0903152466722501E-3</v>
      </c>
    </row>
    <row r="48" spans="1:3" x14ac:dyDescent="0.25">
      <c r="A48" s="6">
        <v>41973</v>
      </c>
      <c r="B48" s="7">
        <f t="shared" si="1"/>
        <v>41973</v>
      </c>
      <c r="C48" s="20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6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Fund, incl real estate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Fund, excl. real estate - USD</vt:lpstr>
      <vt:lpstr>Equity - USD</vt:lpstr>
      <vt:lpstr>Fixed income - USD</vt:lpstr>
      <vt:lpstr>Real estate - 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2015-08-19T07:12:08Z</dcterms:modified>
</cp:coreProperties>
</file>