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filterPrivacy="1"/>
  <bookViews>
    <workbookView xWindow="0" yWindow="0" windowWidth="28800" windowHeight="14232" tabRatio="900" xr2:uid="{00000000-000D-0000-FFFF-FFFF00000000}"/>
  </bookViews>
  <sheets>
    <sheet name="Fund, incl real estate - Basket" sheetId="11" r:id="rId1"/>
    <sheet name="Fund combined - Basket" sheetId="16" r:id="rId2"/>
    <sheet name="Fund, excl real estate - Basket" sheetId="12" r:id="rId3"/>
    <sheet name="Equity - Basket" sheetId="13" r:id="rId4"/>
    <sheet name="Fixed income - Basket" sheetId="14" r:id="rId5"/>
    <sheet name="Real estate - Basket" sheetId="15" r:id="rId6"/>
    <sheet name="Equity management - Basket" sheetId="19" r:id="rId7"/>
    <sheet name="Fixed income management- Basket" sheetId="20" r:id="rId8"/>
    <sheet name="Real estate management - Basket" sheetId="21" r:id="rId9"/>
    <sheet name="Fund, incl. real estate - NOK" sheetId="6" r:id="rId10"/>
    <sheet name="Fund Combined - NOK" sheetId="17" r:id="rId11"/>
    <sheet name="Fund, excl. real estate - NOK" sheetId="7" r:id="rId12"/>
    <sheet name="Equity - NOK" sheetId="8" r:id="rId13"/>
    <sheet name="Fixed income - NOK" sheetId="9" r:id="rId14"/>
    <sheet name="Real estate - NOK" sheetId="10" r:id="rId15"/>
    <sheet name="Equity management - NOK" sheetId="22" r:id="rId16"/>
    <sheet name="Fixed income management - NOK" sheetId="23" r:id="rId17"/>
    <sheet name="Real estate management - NOK" sheetId="24" r:id="rId18"/>
    <sheet name="Fund, incl. real estate - USD" sheetId="2" r:id="rId19"/>
    <sheet name="Fund Combined - USD" sheetId="18" r:id="rId20"/>
    <sheet name="Fund, excl. real estate - USD" sheetId="1" r:id="rId21"/>
    <sheet name="Equity - USD" sheetId="3" r:id="rId22"/>
    <sheet name="Fixed income - USD" sheetId="4" r:id="rId23"/>
    <sheet name="Real estate - USD" sheetId="5" r:id="rId24"/>
    <sheet name="Equity management - USD" sheetId="25" r:id="rId25"/>
    <sheet name="Fixed income management - USD" sheetId="26" r:id="rId26"/>
    <sheet name="Real estate management - USD" sheetId="27" r:id="rId27"/>
  </sheets>
  <definedNames>
    <definedName name="_xlnm.Print_Area" localSheetId="3">'Equity - Basket'!$A$1:$E$251</definedName>
    <definedName name="_xlnm.Print_Area" localSheetId="8">'Real estate management - Basket'!$A$1:$C$72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0" i="27" l="1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 l="1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 l="1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<sst xmlns="http://schemas.openxmlformats.org/spreadsheetml/2006/main" count="210" uniqueCount="27">
  <si>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</si>
  <si>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</si>
  <si>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</si>
  <si>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</si>
  <si>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</si>
  <si>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</si>
  <si>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</si>
  <si>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</si>
  <si>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</si>
  <si>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</si>
  <si>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</si>
  <si>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</si>
  <si>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</si>
  <si>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</si>
  <si>
    <t>Government Pension Fund Global, excluding Real Estate until 2016, including Real Estate from 2017</t>
  </si>
  <si>
    <t>Equity management *</t>
  </si>
  <si>
    <t xml:space="preserve">Real estate management </t>
  </si>
  <si>
    <t>From 2017 measured against actual funding</t>
  </si>
  <si>
    <t xml:space="preserve">Fixed income management </t>
  </si>
  <si>
    <t>Includes listed real estate in 2017 that is part of real estate management</t>
  </si>
  <si>
    <t>Includes only unlisted real estate from 2017</t>
  </si>
  <si>
    <t>Does not include listed real estate that is part of real estate management</t>
  </si>
  <si>
    <t>From 2017 measured against reference index adjusted for real estate funding</t>
  </si>
  <si>
    <t>Equity asset class *)</t>
  </si>
  <si>
    <t>In conjunction with Q2 reporting, actual portfolio return for March-18 was updated to 2.85% from 2.93% and the relative return was updated to 2.59% from 2.67%.</t>
  </si>
  <si>
    <t>In conjunction with Q2 reporting, actual portfolio return for March-18 was updated to 2.65% from 2.74% and the relative return was updated to 2.58% from 2.66%.</t>
  </si>
  <si>
    <t>In conjunction with Q2 reporting, actual portfolio return for March-18 was updated to 3.13% from 3.21% and the relative return was updated to 2.59% from 2.67%.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</si>
</sst>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49"/>
  <sheetViews>
    <sheetView showGridLines="0" tabSelected="1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3.6983340356595601E-3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1.38401370078465E-2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1.54994224711063E-2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2.8540135706338201E-2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9.1418580453854793E-3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8.3850409606094408E-3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5.9379864124640101E-3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1.88163737239E-2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7.4778776056292394E-3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-5.7924227923185105E-3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1.7274977923542999E-2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-1.0523610125604299E-2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6.4157291179409706E-3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2.0779071508706403E-2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-3.5232642946649902E-3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3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3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3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3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3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3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3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3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3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3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3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3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3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3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8">
        <v>3.6877400876020902E-3</v>
      </c>
      <c r="D181" s="8">
        <v>3.09357421464865E-3</v>
      </c>
      <c r="E181" s="8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9">
        <v>1.3910093757295299E-2</v>
      </c>
      <c r="D182" s="9">
        <v>1.38084851372994E-2</v>
      </c>
      <c r="E182" s="9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10">
        <v>1.5607636880155699E-2</v>
      </c>
      <c r="D183" s="10">
        <v>1.49636847277621E-2</v>
      </c>
      <c r="E183" s="10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8">
        <v>2.8807719897218299E-2</v>
      </c>
      <c r="D193" s="8">
        <v>2.88782205901329E-2</v>
      </c>
      <c r="E193" s="8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9">
        <v>9.1524084195511203E-3</v>
      </c>
      <c r="D194" s="9">
        <v>8.9692284006189695E-3</v>
      </c>
      <c r="E194" s="9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10">
        <v>8.2075133723005199E-3</v>
      </c>
      <c r="D195" s="10">
        <v>7.14595299059851E-3</v>
      </c>
      <c r="E195" s="10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1">
        <v>5.96447228893782E-3</v>
      </c>
      <c r="D199" s="11">
        <v>6.3650223545144097E-3</v>
      </c>
      <c r="E199" s="11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2">
        <v>1.90923758941757E-2</v>
      </c>
      <c r="D200" s="12">
        <v>1.8581939910656001E-2</v>
      </c>
      <c r="E200" s="12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1">
        <v>7.2041554998723001E-3</v>
      </c>
      <c r="D201" s="11">
        <v>8.5355884442407711E-3</v>
      </c>
      <c r="E201" s="11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2">
        <v>-5.8344182992736702E-3</v>
      </c>
      <c r="D202" s="12">
        <v>-3.3062286621480903E-3</v>
      </c>
      <c r="E202" s="12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1">
        <v>1.7580497391497502E-2</v>
      </c>
      <c r="D203" s="11">
        <v>1.9423729484982E-2</v>
      </c>
      <c r="E203" s="11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2">
        <v>-1.09607269535076E-2</v>
      </c>
      <c r="D204" s="12">
        <v>-1.0098106671798199E-2</v>
      </c>
      <c r="E204" s="12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10">
        <v>-3.9585170045925997E-3</v>
      </c>
      <c r="D207" s="10">
        <v>-4.00436646188926E-3</v>
      </c>
      <c r="E207" s="10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3">
        <v>5.96447228893782E-3</v>
      </c>
      <c r="D199" s="13">
        <v>6.3650223545144097E-3</v>
      </c>
      <c r="E199" s="13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4">
        <v>1.90923758941757E-2</v>
      </c>
      <c r="D200" s="14">
        <v>1.8581939910656001E-2</v>
      </c>
      <c r="E200" s="14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3">
        <v>7.2041554998723001E-3</v>
      </c>
      <c r="D201" s="13">
        <v>8.5355884442407711E-3</v>
      </c>
      <c r="E201" s="13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4">
        <v>-5.8344182992736702E-3</v>
      </c>
      <c r="D202" s="14">
        <v>-3.3062286621480903E-3</v>
      </c>
      <c r="E202" s="14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3">
        <v>1.7580497391497502E-2</v>
      </c>
      <c r="D203" s="13">
        <v>1.9423729484982E-2</v>
      </c>
      <c r="E203" s="13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4">
        <v>-1.09607269535076E-2</v>
      </c>
      <c r="D204" s="14">
        <v>-1.0098106671798199E-2</v>
      </c>
      <c r="E204" s="14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ref="B223:B226" si="5">A223</f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ref="B227:B229" si="6">A227</f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6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6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ref="B230:B233" si="7">A230</f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7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f t="shared" si="7"/>
        <v>42766</v>
      </c>
      <c r="C232" s="5">
        <v>6.44688429438989E-3</v>
      </c>
      <c r="D232" s="5"/>
      <c r="E232" s="5"/>
    </row>
    <row r="233" spans="1:5" x14ac:dyDescent="0.3">
      <c r="A233" s="29">
        <v>42794</v>
      </c>
      <c r="B233" s="30">
        <f t="shared" si="7"/>
        <v>42794</v>
      </c>
      <c r="C233" s="6">
        <v>2.1111300579403702E-2</v>
      </c>
      <c r="D233" s="6"/>
      <c r="E233" s="6"/>
    </row>
    <row r="234" spans="1:5" x14ac:dyDescent="0.3">
      <c r="A234" s="27">
        <v>42825</v>
      </c>
      <c r="B234" s="28">
        <f t="shared" ref="B234:B235" si="8">A234</f>
        <v>42825</v>
      </c>
      <c r="C234" s="5">
        <v>1.0602303237618601E-2</v>
      </c>
      <c r="D234" s="5"/>
      <c r="E234" s="5"/>
    </row>
    <row r="235" spans="1:5" x14ac:dyDescent="0.3">
      <c r="A235" s="29">
        <v>42855</v>
      </c>
      <c r="B235" s="30">
        <f t="shared" si="8"/>
        <v>42855</v>
      </c>
      <c r="C235" s="6">
        <v>1.2899039473731199E-2</v>
      </c>
      <c r="D235" s="6"/>
      <c r="E235" s="6"/>
    </row>
    <row r="236" spans="1:5" x14ac:dyDescent="0.3">
      <c r="A236" s="27">
        <v>42886</v>
      </c>
      <c r="B236" s="28">
        <f t="shared" ref="B236:B249" si="9">A236</f>
        <v>42886</v>
      </c>
      <c r="C236" s="5">
        <v>1.3198724871486201E-2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-1.1430646386823E-4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1.1224851658174299E-2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5.3801789289182897E-3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1.47092967161853E-2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1.93678038049949E-2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4.9648641210888701E-3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1.0570401672100001E-2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1.92404413401999E-2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-2.5250465630601703E-2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-9.9281239812265606E-3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1.4685464939775602E-2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5.8475684180956397E-3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-2.2720315475402999E-3</v>
      </c>
      <c r="D249" s="6"/>
      <c r="E249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51"/>
  <sheetViews>
    <sheetView showGridLines="0" topLeftCell="A206" zoomScaleNormal="100" workbookViewId="0">
      <selection activeCell="A249" sqref="A249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23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3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3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3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3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3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3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3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3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3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3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3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3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3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3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3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3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3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3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3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3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3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3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3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3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3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3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3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3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3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3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3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3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3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3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3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3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3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3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3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3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3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3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3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3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3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3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3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3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3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3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3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3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3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3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3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3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3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3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3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3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3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3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3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3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3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3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3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3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3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3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3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3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3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3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3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3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3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3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3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3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3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3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3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3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3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3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3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3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3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3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3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3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3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3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3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3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3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3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3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3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3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3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3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3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3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3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3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3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3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3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3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3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3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3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3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3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3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3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3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3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3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3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3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3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3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3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3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3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3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3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3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3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3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3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3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3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3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3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3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3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3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3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3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3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3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3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3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3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3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3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3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3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3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3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3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3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3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3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3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3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3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3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3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3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3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3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3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3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3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3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3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3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3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3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3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3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3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3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3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3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3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3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3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3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3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3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3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3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3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3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3">
      <c r="A199" s="29">
        <v>41759</v>
      </c>
      <c r="B199" s="30">
        <f t="shared" si="3"/>
        <v>41759</v>
      </c>
      <c r="C199" s="13">
        <v>5.9081104806773003E-3</v>
      </c>
      <c r="D199" s="13">
        <v>5.8740763869234202E-3</v>
      </c>
      <c r="E199" s="13">
        <v>3.4034093753880798E-5</v>
      </c>
    </row>
    <row r="200" spans="1:5" x14ac:dyDescent="0.3">
      <c r="A200" s="27">
        <v>41790</v>
      </c>
      <c r="B200" s="28">
        <f t="shared" si="3"/>
        <v>41790</v>
      </c>
      <c r="C200" s="14">
        <v>2.3643424695750401E-2</v>
      </c>
      <c r="D200" s="14">
        <v>2.32711950150855E-2</v>
      </c>
      <c r="E200" s="14">
        <v>3.7222968066487702E-4</v>
      </c>
    </row>
    <row r="201" spans="1:5" x14ac:dyDescent="0.3">
      <c r="A201" s="29">
        <v>41820</v>
      </c>
      <c r="B201" s="30">
        <f t="shared" si="3"/>
        <v>41820</v>
      </c>
      <c r="C201" s="13">
        <v>1.0128653966169401E-2</v>
      </c>
      <c r="D201" s="13">
        <v>1.2149198248644499E-2</v>
      </c>
      <c r="E201" s="13">
        <v>-2.0205442824751401E-3</v>
      </c>
    </row>
    <row r="202" spans="1:5" x14ac:dyDescent="0.3">
      <c r="A202" s="27">
        <v>41851</v>
      </c>
      <c r="B202" s="28">
        <f t="shared" si="3"/>
        <v>41851</v>
      </c>
      <c r="C202" s="14">
        <v>-1.0544040300846E-2</v>
      </c>
      <c r="D202" s="14">
        <v>-6.9322989094520006E-3</v>
      </c>
      <c r="E202" s="14">
        <v>-3.61174139139399E-3</v>
      </c>
    </row>
    <row r="203" spans="1:5" x14ac:dyDescent="0.3">
      <c r="A203" s="29">
        <v>41882</v>
      </c>
      <c r="B203" s="30">
        <f t="shared" si="3"/>
        <v>41882</v>
      </c>
      <c r="C203" s="13">
        <v>2.1508692811563999E-2</v>
      </c>
      <c r="D203" s="13">
        <v>2.3541953394433598E-2</v>
      </c>
      <c r="E203" s="13">
        <v>-2.03326058286964E-3</v>
      </c>
    </row>
    <row r="204" spans="1:5" x14ac:dyDescent="0.3">
      <c r="A204" s="27">
        <v>41912</v>
      </c>
      <c r="B204" s="28">
        <f t="shared" si="3"/>
        <v>41912</v>
      </c>
      <c r="C204" s="14">
        <v>-1.54816678889546E-2</v>
      </c>
      <c r="D204" s="14">
        <v>-1.3524952544215001E-2</v>
      </c>
      <c r="E204" s="14">
        <v>-1.9567153447395398E-3</v>
      </c>
    </row>
    <row r="205" spans="1:5" x14ac:dyDescent="0.3">
      <c r="A205" s="29">
        <v>41943</v>
      </c>
      <c r="B205" s="30">
        <f t="shared" si="3"/>
        <v>41943</v>
      </c>
      <c r="C205" s="13">
        <v>5.6056451712402896E-3</v>
      </c>
      <c r="D205" s="13">
        <v>6.7465287882238203E-3</v>
      </c>
      <c r="E205" s="13">
        <v>-1.1408836169835299E-3</v>
      </c>
    </row>
    <row r="206" spans="1:5" x14ac:dyDescent="0.3">
      <c r="A206" s="27">
        <v>41973</v>
      </c>
      <c r="B206" s="28">
        <f t="shared" si="3"/>
        <v>41973</v>
      </c>
      <c r="C206" s="14">
        <v>2.8665280015861102E-2</v>
      </c>
      <c r="D206" s="14">
        <v>2.7644200614262503E-2</v>
      </c>
      <c r="E206" s="14">
        <v>1.0210794015985899E-3</v>
      </c>
    </row>
    <row r="207" spans="1:5" x14ac:dyDescent="0.3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3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3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3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3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3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3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3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3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3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3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3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3">
      <c r="A220" s="27">
        <v>42400</v>
      </c>
      <c r="B220" s="28">
        <f>A220</f>
        <v>42400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3">
      <c r="A221" s="29">
        <v>42429</v>
      </c>
      <c r="B221" s="30">
        <f t="shared" ref="B221:B222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3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3">
      <c r="A223" s="29">
        <v>42490</v>
      </c>
      <c r="B223" s="30">
        <f t="shared" ref="B223:B226" si="6">A223</f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3">
      <c r="A224" s="27">
        <v>42521</v>
      </c>
      <c r="B224" s="28">
        <f t="shared" si="6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3">
      <c r="A225" s="29">
        <v>42551</v>
      </c>
      <c r="B225" s="30">
        <f t="shared" si="6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3">
      <c r="A226" s="27">
        <v>42582</v>
      </c>
      <c r="B226" s="28">
        <f t="shared" si="6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3">
      <c r="A227" s="29">
        <v>42613</v>
      </c>
      <c r="B227" s="30">
        <f t="shared" ref="B227:B230" si="7">A227</f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3">
      <c r="A228" s="27">
        <v>42643</v>
      </c>
      <c r="B228" s="28">
        <f t="shared" si="7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3">
      <c r="A229" s="29">
        <v>42674</v>
      </c>
      <c r="B229" s="30">
        <f t="shared" si="7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3">
      <c r="A230" s="27">
        <v>42704</v>
      </c>
      <c r="B230" s="28">
        <f t="shared" si="7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3">
      <c r="A231" s="31">
        <v>42735</v>
      </c>
      <c r="B231" s="32">
        <f t="shared" ref="B231:B234" si="8">A231</f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3">
      <c r="A232" s="27">
        <v>42766</v>
      </c>
      <c r="B232" s="28">
        <f t="shared" si="8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3">
      <c r="A233" s="29">
        <v>42794</v>
      </c>
      <c r="B233" s="30">
        <f t="shared" si="8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3">
      <c r="A234" s="27">
        <v>42825</v>
      </c>
      <c r="B234" s="28">
        <f t="shared" si="8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3">
      <c r="A235" s="29">
        <v>42855</v>
      </c>
      <c r="B235" s="30">
        <f t="shared" ref="B235:B249" si="9">A235</f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3">
      <c r="A236" s="27">
        <v>42886</v>
      </c>
      <c r="B236" s="28">
        <f t="shared" si="9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3">
      <c r="A237" s="29">
        <v>42916</v>
      </c>
      <c r="B237" s="30">
        <f t="shared" si="9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3">
      <c r="A238" s="27">
        <v>42947</v>
      </c>
      <c r="B238" s="28">
        <f t="shared" si="9"/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3">
      <c r="A239" s="29">
        <v>42978</v>
      </c>
      <c r="B239" s="30">
        <f t="shared" si="9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3">
      <c r="A240" s="27">
        <v>43008</v>
      </c>
      <c r="B240" s="28">
        <f t="shared" si="9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3">
      <c r="A241" s="29">
        <v>43039</v>
      </c>
      <c r="B241" s="30">
        <f t="shared" si="9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3">
      <c r="A242" s="27">
        <v>43069</v>
      </c>
      <c r="B242" s="28">
        <f t="shared" si="9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3">
      <c r="A243" s="31">
        <v>43100</v>
      </c>
      <c r="B243" s="32">
        <f t="shared" si="9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3">
      <c r="A244" s="27">
        <v>43131</v>
      </c>
      <c r="B244" s="28">
        <f t="shared" si="9"/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3">
      <c r="A245" s="29">
        <v>43159</v>
      </c>
      <c r="B245" s="30">
        <f t="shared" si="9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3">
      <c r="A246" s="27">
        <v>43190</v>
      </c>
      <c r="B246" s="28">
        <f t="shared" si="9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3">
      <c r="A247" s="29">
        <v>43220</v>
      </c>
      <c r="B247" s="30">
        <f t="shared" si="9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3">
      <c r="A248" s="27">
        <v>43251</v>
      </c>
      <c r="B248" s="28">
        <f t="shared" si="9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3">
      <c r="A249" s="29">
        <v>43281</v>
      </c>
      <c r="B249" s="30">
        <f t="shared" si="9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1" spans="1:5" ht="30" customHeight="1" x14ac:dyDescent="0.3">
      <c r="A251" s="40" t="s">
        <v>13</v>
      </c>
      <c r="B251" s="40"/>
      <c r="C251" s="40"/>
      <c r="D251" s="40"/>
      <c r="E251" s="40"/>
    </row>
  </sheetData>
  <mergeCells count="2">
    <mergeCell ref="C2:E2"/>
    <mergeCell ref="A251:E25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31">
        <v>37986</v>
      </c>
      <c r="B75" s="32">
        <f t="shared" si="1"/>
        <v>37986</v>
      </c>
      <c r="C75" s="7">
        <v>1.37792209035259E-2</v>
      </c>
      <c r="D75" s="7">
        <v>1.3377664183589899E-2</v>
      </c>
      <c r="E75" s="7">
        <v>4.0155671993603599E-4</v>
      </c>
    </row>
    <row r="76" spans="1:5" x14ac:dyDescent="0.3">
      <c r="A76" s="27">
        <v>38017</v>
      </c>
      <c r="B76" s="28">
        <f t="shared" si="1"/>
        <v>38017</v>
      </c>
      <c r="C76" s="5">
        <v>4.5284129138460898E-3</v>
      </c>
      <c r="D76" s="5">
        <v>4.1160727426145603E-3</v>
      </c>
      <c r="E76" s="5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ref="B226:B229" si="6">A226</f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6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6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6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ref="B230:B232" si="7">A230</f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7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7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3">
      <c r="A234" s="27">
        <v>42825</v>
      </c>
      <c r="B234" s="28">
        <f t="shared" si="8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3">
      <c r="A235" s="29">
        <v>42855</v>
      </c>
      <c r="B235" s="30">
        <f t="shared" ref="B235:B249" si="9">A235</f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3">
      <c r="A236" s="27">
        <v>42886</v>
      </c>
      <c r="B236" s="28">
        <f t="shared" si="9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3">
      <c r="A237" s="29">
        <v>42916</v>
      </c>
      <c r="B237" s="30">
        <f t="shared" si="9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3">
      <c r="A238" s="27">
        <v>42947</v>
      </c>
      <c r="B238" s="28">
        <f t="shared" si="9"/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3">
      <c r="A239" s="29">
        <v>42978</v>
      </c>
      <c r="B239" s="30">
        <f t="shared" si="9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3">
      <c r="A240" s="27">
        <v>43008</v>
      </c>
      <c r="B240" s="28">
        <f t="shared" si="9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3">
      <c r="A241" s="29">
        <v>43039</v>
      </c>
      <c r="B241" s="30">
        <f t="shared" si="9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3">
      <c r="A242" s="27">
        <v>43069</v>
      </c>
      <c r="B242" s="28">
        <f t="shared" si="9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3">
      <c r="A243" s="31">
        <v>43100</v>
      </c>
      <c r="B243" s="32">
        <f t="shared" si="9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3">
      <c r="A244" s="27">
        <v>43131</v>
      </c>
      <c r="B244" s="28">
        <f t="shared" si="9"/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3">
      <c r="A245" s="29">
        <v>43159</v>
      </c>
      <c r="B245" s="30">
        <f t="shared" si="9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3">
      <c r="A246" s="27">
        <v>43190</v>
      </c>
      <c r="B246" s="28">
        <f t="shared" si="9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3">
      <c r="A247" s="29">
        <v>43220</v>
      </c>
      <c r="B247" s="30">
        <f t="shared" si="9"/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3">
      <c r="A248" s="27">
        <v>43251</v>
      </c>
      <c r="B248" s="28">
        <f t="shared" si="9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3">
      <c r="A249" s="29">
        <v>43281</v>
      </c>
      <c r="B249" s="30">
        <f t="shared" si="9"/>
        <v>43281</v>
      </c>
      <c r="C249" s="6">
        <v>1.90977160974293E-3</v>
      </c>
      <c r="D249" s="6">
        <v>2.4447697966416501E-3</v>
      </c>
      <c r="E249" s="6">
        <v>-5.3499818689871901E-4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C90"/>
  <sheetViews>
    <sheetView showGridLines="0" topLeftCell="A47" zoomScaleNormal="100" workbookViewId="0">
      <selection activeCell="A90" sqref="A90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16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3">
      <c r="A5" s="29">
        <v>40694</v>
      </c>
      <c r="B5" s="30">
        <f t="shared" si="0"/>
        <v>40694</v>
      </c>
      <c r="C5" s="6">
        <v>3.5481517448787702E-4</v>
      </c>
    </row>
    <row r="6" spans="1:3" x14ac:dyDescent="0.3">
      <c r="A6" s="27">
        <v>40724</v>
      </c>
      <c r="B6" s="28">
        <f t="shared" si="0"/>
        <v>40724</v>
      </c>
      <c r="C6" s="5">
        <v>-2.63467039938147E-2</v>
      </c>
    </row>
    <row r="7" spans="1:3" x14ac:dyDescent="0.3">
      <c r="A7" s="29">
        <v>40755</v>
      </c>
      <c r="B7" s="30">
        <f t="shared" si="0"/>
        <v>40755</v>
      </c>
      <c r="C7" s="6">
        <v>2.5342704680983801E-2</v>
      </c>
    </row>
    <row r="8" spans="1:3" x14ac:dyDescent="0.3">
      <c r="A8" s="27">
        <v>40786</v>
      </c>
      <c r="B8" s="28">
        <f t="shared" si="0"/>
        <v>40786</v>
      </c>
      <c r="C8" s="5">
        <v>1.74357346052778E-3</v>
      </c>
    </row>
    <row r="9" spans="1:3" x14ac:dyDescent="0.3">
      <c r="A9" s="29">
        <v>40816</v>
      </c>
      <c r="B9" s="30">
        <f t="shared" si="0"/>
        <v>40816</v>
      </c>
      <c r="C9" s="6">
        <v>-2.73430561152357E-2</v>
      </c>
    </row>
    <row r="10" spans="1:3" x14ac:dyDescent="0.3">
      <c r="A10" s="27">
        <v>40847</v>
      </c>
      <c r="B10" s="28">
        <f t="shared" si="0"/>
        <v>40847</v>
      </c>
      <c r="C10" s="5">
        <v>1.64187606983155E-2</v>
      </c>
    </row>
    <row r="11" spans="1:3" x14ac:dyDescent="0.3">
      <c r="A11" s="29">
        <v>40877</v>
      </c>
      <c r="B11" s="30">
        <f t="shared" si="0"/>
        <v>40877</v>
      </c>
      <c r="C11" s="6">
        <v>-1.03263948886673E-2</v>
      </c>
    </row>
    <row r="12" spans="1:3" x14ac:dyDescent="0.3">
      <c r="A12" s="33">
        <v>40908</v>
      </c>
      <c r="B12" s="34">
        <f t="shared" si="0"/>
        <v>40908</v>
      </c>
      <c r="C12" s="23">
        <v>-1.47490265705841E-3</v>
      </c>
    </row>
    <row r="13" spans="1:3" x14ac:dyDescent="0.3">
      <c r="A13" s="29">
        <v>40939</v>
      </c>
      <c r="B13" s="30">
        <f t="shared" si="0"/>
        <v>40939</v>
      </c>
      <c r="C13" s="6">
        <v>4.8975243034581296E-3</v>
      </c>
    </row>
    <row r="14" spans="1:3" x14ac:dyDescent="0.3">
      <c r="A14" s="27">
        <v>40968</v>
      </c>
      <c r="B14" s="28">
        <f t="shared" si="0"/>
        <v>40968</v>
      </c>
      <c r="C14" s="5">
        <v>1.01440546866522E-2</v>
      </c>
    </row>
    <row r="15" spans="1:3" x14ac:dyDescent="0.3">
      <c r="A15" s="29">
        <v>40999</v>
      </c>
      <c r="B15" s="30">
        <f t="shared" si="0"/>
        <v>40999</v>
      </c>
      <c r="C15" s="6">
        <v>6.62068308963826E-3</v>
      </c>
    </row>
    <row r="16" spans="1:3" x14ac:dyDescent="0.3">
      <c r="A16" s="27">
        <v>41029</v>
      </c>
      <c r="B16" s="28">
        <f t="shared" si="0"/>
        <v>41029</v>
      </c>
      <c r="C16" s="5">
        <v>4.2401084445968804E-3</v>
      </c>
    </row>
    <row r="17" spans="1:3" x14ac:dyDescent="0.3">
      <c r="A17" s="29">
        <v>41060</v>
      </c>
      <c r="B17" s="30">
        <f t="shared" si="0"/>
        <v>41060</v>
      </c>
      <c r="C17" s="6">
        <v>-2.39534278567121E-2</v>
      </c>
    </row>
    <row r="18" spans="1:3" x14ac:dyDescent="0.3">
      <c r="A18" s="27">
        <v>41090</v>
      </c>
      <c r="B18" s="28">
        <f t="shared" si="0"/>
        <v>41090</v>
      </c>
      <c r="C18" s="5">
        <v>2.3412831431658201E-2</v>
      </c>
    </row>
    <row r="19" spans="1:3" x14ac:dyDescent="0.3">
      <c r="A19" s="29">
        <v>41121</v>
      </c>
      <c r="B19" s="30">
        <f t="shared" si="0"/>
        <v>41121</v>
      </c>
      <c r="C19" s="6">
        <v>-8.5693122738275101E-3</v>
      </c>
    </row>
    <row r="20" spans="1:3" x14ac:dyDescent="0.3">
      <c r="A20" s="27">
        <v>41152</v>
      </c>
      <c r="B20" s="28">
        <f t="shared" si="0"/>
        <v>41152</v>
      </c>
      <c r="C20" s="5">
        <v>9.6498566172904497E-3</v>
      </c>
    </row>
    <row r="21" spans="1:3" x14ac:dyDescent="0.3">
      <c r="A21" s="29">
        <v>41182</v>
      </c>
      <c r="B21" s="30">
        <f t="shared" si="0"/>
        <v>41182</v>
      </c>
      <c r="C21" s="6">
        <v>2.5805323302451999E-2</v>
      </c>
    </row>
    <row r="22" spans="1:3" x14ac:dyDescent="0.3">
      <c r="A22" s="27">
        <v>41213</v>
      </c>
      <c r="B22" s="28">
        <f t="shared" si="0"/>
        <v>41213</v>
      </c>
      <c r="C22" s="9">
        <v>5.1987295086037798E-3</v>
      </c>
    </row>
    <row r="23" spans="1:3" x14ac:dyDescent="0.3">
      <c r="A23" s="29">
        <v>41243</v>
      </c>
      <c r="B23" s="30">
        <f t="shared" si="0"/>
        <v>41243</v>
      </c>
      <c r="C23" s="8">
        <v>1.1973619311542701E-3</v>
      </c>
    </row>
    <row r="24" spans="1:3" x14ac:dyDescent="0.3">
      <c r="A24" s="33">
        <v>41274</v>
      </c>
      <c r="B24" s="34">
        <f t="shared" si="0"/>
        <v>41274</v>
      </c>
      <c r="C24" s="35">
        <v>-1.46715718480828E-3</v>
      </c>
    </row>
    <row r="25" spans="1:3" x14ac:dyDescent="0.3">
      <c r="A25" s="29">
        <v>41305</v>
      </c>
      <c r="B25" s="30">
        <f t="shared" si="0"/>
        <v>41305</v>
      </c>
      <c r="C25" s="6">
        <v>5.8559037809047297E-3</v>
      </c>
    </row>
    <row r="26" spans="1:3" x14ac:dyDescent="0.3">
      <c r="A26" s="27">
        <v>41333</v>
      </c>
      <c r="B26" s="28">
        <f t="shared" si="0"/>
        <v>41333</v>
      </c>
      <c r="C26" s="5">
        <v>-1.38488431294059E-2</v>
      </c>
    </row>
    <row r="27" spans="1:3" x14ac:dyDescent="0.3">
      <c r="A27" s="29">
        <v>41364</v>
      </c>
      <c r="B27" s="30">
        <f t="shared" si="0"/>
        <v>41364</v>
      </c>
      <c r="C27" s="6">
        <v>4.7060149988504803E-3</v>
      </c>
    </row>
    <row r="28" spans="1:3" x14ac:dyDescent="0.3">
      <c r="A28" s="27">
        <v>41394</v>
      </c>
      <c r="B28" s="28">
        <f t="shared" si="0"/>
        <v>41394</v>
      </c>
      <c r="C28" s="5">
        <v>1.6187070762729201E-2</v>
      </c>
    </row>
    <row r="29" spans="1:3" x14ac:dyDescent="0.3">
      <c r="A29" s="29">
        <v>41425</v>
      </c>
      <c r="B29" s="30">
        <f t="shared" si="0"/>
        <v>41425</v>
      </c>
      <c r="C29" s="6">
        <v>-1.29835866397598E-3</v>
      </c>
    </row>
    <row r="30" spans="1:3" x14ac:dyDescent="0.3">
      <c r="A30" s="27">
        <v>41455</v>
      </c>
      <c r="B30" s="28">
        <f t="shared" si="0"/>
        <v>41455</v>
      </c>
      <c r="C30" s="5">
        <v>2.41619526703176E-2</v>
      </c>
    </row>
    <row r="31" spans="1:3" x14ac:dyDescent="0.3">
      <c r="A31" s="29">
        <v>41486</v>
      </c>
      <c r="B31" s="30">
        <f t="shared" si="0"/>
        <v>41486</v>
      </c>
      <c r="C31" s="6">
        <v>8.1572657523587607E-3</v>
      </c>
    </row>
    <row r="32" spans="1:3" x14ac:dyDescent="0.3">
      <c r="A32" s="27">
        <v>41517</v>
      </c>
      <c r="B32" s="28">
        <f t="shared" si="0"/>
        <v>41517</v>
      </c>
      <c r="C32" s="5">
        <v>7.2242721186079901E-3</v>
      </c>
    </row>
    <row r="33" spans="1:3" x14ac:dyDescent="0.3">
      <c r="A33" s="29">
        <v>41547</v>
      </c>
      <c r="B33" s="30">
        <f t="shared" si="0"/>
        <v>41547</v>
      </c>
      <c r="C33" s="6">
        <v>2.5111905994825299E-2</v>
      </c>
    </row>
    <row r="34" spans="1:3" x14ac:dyDescent="0.3">
      <c r="A34" s="27">
        <v>41578</v>
      </c>
      <c r="B34" s="28">
        <f t="shared" si="0"/>
        <v>41578</v>
      </c>
      <c r="C34" s="9">
        <v>2.0607096911577898E-3</v>
      </c>
    </row>
    <row r="35" spans="1:3" x14ac:dyDescent="0.3">
      <c r="A35" s="29">
        <v>41608</v>
      </c>
      <c r="B35" s="30">
        <f t="shared" si="0"/>
        <v>41608</v>
      </c>
      <c r="C35" s="8">
        <v>8.0379659000278103E-3</v>
      </c>
    </row>
    <row r="36" spans="1:3" x14ac:dyDescent="0.3">
      <c r="A36" s="33">
        <v>41639</v>
      </c>
      <c r="B36" s="34">
        <f t="shared" si="0"/>
        <v>41639</v>
      </c>
      <c r="C36" s="35">
        <v>2.63483463923329E-2</v>
      </c>
    </row>
    <row r="37" spans="1:3" x14ac:dyDescent="0.3">
      <c r="A37" s="29">
        <v>41670</v>
      </c>
      <c r="B37" s="30">
        <f t="shared" si="0"/>
        <v>41670</v>
      </c>
      <c r="C37" s="6">
        <v>-3.2475306769513801E-3</v>
      </c>
    </row>
    <row r="38" spans="1:3" x14ac:dyDescent="0.3">
      <c r="A38" s="27">
        <v>41698</v>
      </c>
      <c r="B38" s="28">
        <f t="shared" si="0"/>
        <v>41698</v>
      </c>
      <c r="C38" s="5">
        <v>6.50776193186808E-3</v>
      </c>
    </row>
    <row r="39" spans="1:3" x14ac:dyDescent="0.3">
      <c r="A39" s="29">
        <v>41729</v>
      </c>
      <c r="B39" s="30">
        <f t="shared" si="0"/>
        <v>41729</v>
      </c>
      <c r="C39" s="6">
        <v>1.6638144171312399E-2</v>
      </c>
    </row>
    <row r="40" spans="1:3" x14ac:dyDescent="0.3">
      <c r="A40" s="27">
        <v>41759</v>
      </c>
      <c r="B40" s="28">
        <f t="shared" si="0"/>
        <v>41759</v>
      </c>
      <c r="C40" s="12">
        <v>3.68574361185714E-3</v>
      </c>
    </row>
    <row r="41" spans="1:3" x14ac:dyDescent="0.3">
      <c r="A41" s="29">
        <v>41790</v>
      </c>
      <c r="B41" s="30">
        <f t="shared" si="0"/>
        <v>41790</v>
      </c>
      <c r="C41" s="11">
        <v>-4.7750630251773797E-3</v>
      </c>
    </row>
    <row r="42" spans="1:3" x14ac:dyDescent="0.3">
      <c r="A42" s="27">
        <v>41820</v>
      </c>
      <c r="B42" s="28">
        <f t="shared" si="0"/>
        <v>41820</v>
      </c>
      <c r="C42" s="12">
        <v>3.1503510010316302E-2</v>
      </c>
    </row>
    <row r="43" spans="1:3" x14ac:dyDescent="0.3">
      <c r="A43" s="29">
        <v>41851</v>
      </c>
      <c r="B43" s="30">
        <f t="shared" si="0"/>
        <v>41851</v>
      </c>
      <c r="C43" s="11">
        <v>-2.7192825259197998E-3</v>
      </c>
    </row>
    <row r="44" spans="1:3" x14ac:dyDescent="0.3">
      <c r="A44" s="27">
        <v>41882</v>
      </c>
      <c r="B44" s="28">
        <f t="shared" si="0"/>
        <v>41882</v>
      </c>
      <c r="C44" s="12">
        <v>-5.6393578100056895E-3</v>
      </c>
    </row>
    <row r="45" spans="1:3" x14ac:dyDescent="0.3">
      <c r="A45" s="29">
        <v>41912</v>
      </c>
      <c r="B45" s="30">
        <f t="shared" si="0"/>
        <v>41912</v>
      </c>
      <c r="C45" s="11">
        <v>2.3370263478081899E-2</v>
      </c>
    </row>
    <row r="46" spans="1:3" x14ac:dyDescent="0.3">
      <c r="A46" s="27">
        <v>41943</v>
      </c>
      <c r="B46" s="28">
        <f t="shared" si="0"/>
        <v>41943</v>
      </c>
      <c r="C46" s="14">
        <v>2.2731406805416299E-3</v>
      </c>
    </row>
    <row r="47" spans="1:3" x14ac:dyDescent="0.3">
      <c r="A47" s="29">
        <v>41973</v>
      </c>
      <c r="B47" s="30">
        <f t="shared" si="0"/>
        <v>41973</v>
      </c>
      <c r="C47" s="13">
        <v>1.6189368797667299E-2</v>
      </c>
    </row>
    <row r="48" spans="1:3" x14ac:dyDescent="0.3">
      <c r="A48" s="33">
        <v>42004</v>
      </c>
      <c r="B48" s="34">
        <f t="shared" si="0"/>
        <v>42004</v>
      </c>
      <c r="C48" s="35">
        <v>1.65165231485962E-2</v>
      </c>
    </row>
    <row r="49" spans="1:3" x14ac:dyDescent="0.3">
      <c r="A49" s="29">
        <v>42035</v>
      </c>
      <c r="B49" s="30">
        <f t="shared" si="0"/>
        <v>42035</v>
      </c>
      <c r="C49" s="6">
        <v>1.0803202894303501E-2</v>
      </c>
    </row>
    <row r="50" spans="1:3" x14ac:dyDescent="0.3">
      <c r="A50" s="27">
        <v>42063</v>
      </c>
      <c r="B50" s="28">
        <f t="shared" si="0"/>
        <v>42063</v>
      </c>
      <c r="C50" s="5">
        <v>1.22752374354429E-2</v>
      </c>
    </row>
    <row r="51" spans="1:3" x14ac:dyDescent="0.3">
      <c r="A51" s="29">
        <v>42094</v>
      </c>
      <c r="B51" s="30">
        <f t="shared" si="0"/>
        <v>42094</v>
      </c>
      <c r="C51" s="6">
        <v>7.6441657400985194E-3</v>
      </c>
    </row>
    <row r="52" spans="1:3" x14ac:dyDescent="0.3">
      <c r="A52" s="27">
        <v>42124</v>
      </c>
      <c r="B52" s="28">
        <v>42095</v>
      </c>
      <c r="C52" s="5">
        <v>3.5118999183398904E-3</v>
      </c>
    </row>
    <row r="53" spans="1:3" x14ac:dyDescent="0.3">
      <c r="A53" s="29">
        <v>42155</v>
      </c>
      <c r="B53" s="30">
        <v>42125</v>
      </c>
      <c r="C53" s="6">
        <v>3.5658257704100898E-3</v>
      </c>
    </row>
    <row r="54" spans="1:3" x14ac:dyDescent="0.3">
      <c r="A54" s="27">
        <v>42185</v>
      </c>
      <c r="B54" s="28">
        <v>42156</v>
      </c>
      <c r="C54" s="5">
        <v>1.2455849403434799E-2</v>
      </c>
    </row>
    <row r="55" spans="1:3" x14ac:dyDescent="0.3">
      <c r="A55" s="29">
        <v>42216</v>
      </c>
      <c r="B55" s="30">
        <v>42186</v>
      </c>
      <c r="C55" s="6">
        <v>2.06365362718701E-2</v>
      </c>
    </row>
    <row r="56" spans="1:3" x14ac:dyDescent="0.3">
      <c r="A56" s="27">
        <v>42247</v>
      </c>
      <c r="B56" s="28">
        <v>42217</v>
      </c>
      <c r="C56" s="5">
        <v>-5.9238905492731099E-3</v>
      </c>
    </row>
    <row r="57" spans="1:3" x14ac:dyDescent="0.3">
      <c r="A57" s="29">
        <v>42277</v>
      </c>
      <c r="B57" s="30">
        <v>42248</v>
      </c>
      <c r="C57" s="6">
        <v>1.48760756850486E-2</v>
      </c>
    </row>
    <row r="58" spans="1:3" x14ac:dyDescent="0.3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3">
      <c r="A59" s="29">
        <v>42338</v>
      </c>
      <c r="B59" s="30">
        <f t="shared" si="1"/>
        <v>42338</v>
      </c>
      <c r="C59" s="6">
        <v>-8.6326415685398193E-3</v>
      </c>
    </row>
    <row r="60" spans="1:3" x14ac:dyDescent="0.3">
      <c r="A60" s="33">
        <v>42369</v>
      </c>
      <c r="B60" s="34">
        <f t="shared" si="1"/>
        <v>42369</v>
      </c>
      <c r="C60" s="23">
        <v>8.4443167671959304E-3</v>
      </c>
    </row>
    <row r="61" spans="1:3" x14ac:dyDescent="0.3">
      <c r="A61" s="29">
        <v>42400</v>
      </c>
      <c r="B61" s="30">
        <v>42370</v>
      </c>
      <c r="C61" s="6">
        <v>-1.3093824914866301E-2</v>
      </c>
    </row>
    <row r="62" spans="1:3" x14ac:dyDescent="0.3">
      <c r="A62" s="27">
        <v>42429</v>
      </c>
      <c r="B62" s="28">
        <f t="shared" ref="B62:B63" si="2">A62</f>
        <v>42429</v>
      </c>
      <c r="C62" s="5">
        <v>-1.6969688233429103E-2</v>
      </c>
    </row>
    <row r="63" spans="1:3" x14ac:dyDescent="0.3">
      <c r="A63" s="29">
        <v>42460</v>
      </c>
      <c r="B63" s="30">
        <f t="shared" si="2"/>
        <v>42460</v>
      </c>
      <c r="C63" s="6">
        <v>1.74716694253505E-2</v>
      </c>
    </row>
    <row r="64" spans="1:3" x14ac:dyDescent="0.3">
      <c r="A64" s="27">
        <v>42490</v>
      </c>
      <c r="B64" s="28">
        <f t="shared" ref="B64:B66" si="3">A64</f>
        <v>42490</v>
      </c>
      <c r="C64" s="5">
        <v>-1.1739038200697699E-4</v>
      </c>
    </row>
    <row r="65" spans="1:3" x14ac:dyDescent="0.3">
      <c r="A65" s="29">
        <v>42521</v>
      </c>
      <c r="B65" s="30">
        <f t="shared" si="3"/>
        <v>42521</v>
      </c>
      <c r="C65" s="6">
        <v>1.0469160834219999E-2</v>
      </c>
    </row>
    <row r="66" spans="1:3" x14ac:dyDescent="0.3">
      <c r="A66" s="27">
        <v>42551</v>
      </c>
      <c r="B66" s="28">
        <f t="shared" si="3"/>
        <v>42551</v>
      </c>
      <c r="C66" s="5">
        <v>-2.42956367913469E-2</v>
      </c>
    </row>
    <row r="67" spans="1:3" x14ac:dyDescent="0.3">
      <c r="A67" s="29">
        <v>42582</v>
      </c>
      <c r="B67" s="30">
        <f t="shared" ref="B67:B69" si="4">A67</f>
        <v>42582</v>
      </c>
      <c r="C67" s="6">
        <v>1.7613826743695202E-2</v>
      </c>
    </row>
    <row r="68" spans="1:3" x14ac:dyDescent="0.3">
      <c r="A68" s="27">
        <v>42613</v>
      </c>
      <c r="B68" s="28">
        <f t="shared" si="4"/>
        <v>42613</v>
      </c>
      <c r="C68" s="5">
        <v>-2.0117333650468998E-3</v>
      </c>
    </row>
    <row r="69" spans="1:3" x14ac:dyDescent="0.3">
      <c r="A69" s="29">
        <v>42643</v>
      </c>
      <c r="B69" s="30">
        <f t="shared" si="4"/>
        <v>42643</v>
      </c>
      <c r="C69" s="6">
        <v>7.2138408378517004E-3</v>
      </c>
    </row>
    <row r="70" spans="1:3" x14ac:dyDescent="0.3">
      <c r="A70" s="27">
        <v>42674</v>
      </c>
      <c r="B70" s="28">
        <f t="shared" ref="B70:B75" si="5">A70</f>
        <v>42674</v>
      </c>
      <c r="C70" s="5">
        <v>-1.51222265898933E-2</v>
      </c>
    </row>
    <row r="71" spans="1:3" x14ac:dyDescent="0.3">
      <c r="A71" s="29">
        <v>42704</v>
      </c>
      <c r="B71" s="30">
        <f t="shared" si="5"/>
        <v>42704</v>
      </c>
      <c r="C71" s="6">
        <v>1.0351439505143801E-2</v>
      </c>
    </row>
    <row r="72" spans="1:3" x14ac:dyDescent="0.3">
      <c r="A72" s="33">
        <v>42735</v>
      </c>
      <c r="B72" s="34">
        <f t="shared" si="5"/>
        <v>42735</v>
      </c>
      <c r="C72" s="23">
        <v>1.75013723908739E-2</v>
      </c>
    </row>
    <row r="73" spans="1:3" x14ac:dyDescent="0.3">
      <c r="A73" s="29">
        <v>42766</v>
      </c>
      <c r="B73" s="30">
        <f t="shared" si="5"/>
        <v>42766</v>
      </c>
      <c r="C73" s="6">
        <v>-3.19139902787013E-3</v>
      </c>
    </row>
    <row r="74" spans="1:3" x14ac:dyDescent="0.3">
      <c r="A74" s="27">
        <v>42794</v>
      </c>
      <c r="B74" s="28">
        <f t="shared" si="5"/>
        <v>42794</v>
      </c>
      <c r="C74" s="5">
        <v>-3.4235714999515401E-3</v>
      </c>
    </row>
    <row r="75" spans="1:3" x14ac:dyDescent="0.3">
      <c r="A75" s="29">
        <v>42825</v>
      </c>
      <c r="B75" s="30">
        <f t="shared" si="5"/>
        <v>42825</v>
      </c>
      <c r="C75" s="6">
        <v>1.28956702726402E-2</v>
      </c>
    </row>
    <row r="76" spans="1:3" x14ac:dyDescent="0.3">
      <c r="A76" s="27">
        <v>42855</v>
      </c>
      <c r="B76" s="28">
        <f t="shared" ref="B76:B90" si="6">A76</f>
        <v>42855</v>
      </c>
      <c r="C76" s="5">
        <v>6.9367096212669095E-3</v>
      </c>
    </row>
    <row r="77" spans="1:3" x14ac:dyDescent="0.3">
      <c r="A77" s="29">
        <v>42886</v>
      </c>
      <c r="B77" s="30">
        <f t="shared" si="6"/>
        <v>42886</v>
      </c>
      <c r="C77" s="6">
        <v>-8.3690507467404406E-4</v>
      </c>
    </row>
    <row r="78" spans="1:3" x14ac:dyDescent="0.3">
      <c r="A78" s="27">
        <v>42916</v>
      </c>
      <c r="B78" s="28">
        <f t="shared" si="6"/>
        <v>42916</v>
      </c>
      <c r="C78" s="5">
        <v>1.43624031015093E-2</v>
      </c>
    </row>
    <row r="79" spans="1:3" x14ac:dyDescent="0.3">
      <c r="A79" s="29">
        <v>42947</v>
      </c>
      <c r="B79" s="30">
        <f t="shared" si="6"/>
        <v>42947</v>
      </c>
      <c r="C79" s="6">
        <v>-1.37597248996946E-3</v>
      </c>
    </row>
    <row r="80" spans="1:3" x14ac:dyDescent="0.3">
      <c r="A80" s="27">
        <v>42978</v>
      </c>
      <c r="B80" s="28">
        <f t="shared" si="6"/>
        <v>42978</v>
      </c>
      <c r="C80" s="5">
        <v>-2.4224073952365797E-3</v>
      </c>
    </row>
    <row r="81" spans="1:3" x14ac:dyDescent="0.3">
      <c r="A81" s="29">
        <v>43008</v>
      </c>
      <c r="B81" s="30">
        <f t="shared" si="6"/>
        <v>43008</v>
      </c>
      <c r="C81" s="6">
        <v>3.0749365768912199E-2</v>
      </c>
    </row>
    <row r="82" spans="1:3" x14ac:dyDescent="0.3">
      <c r="A82" s="27">
        <v>43039</v>
      </c>
      <c r="B82" s="28">
        <f t="shared" si="6"/>
        <v>43039</v>
      </c>
      <c r="C82" s="5">
        <v>1.7519987195955299E-3</v>
      </c>
    </row>
    <row r="83" spans="1:3" x14ac:dyDescent="0.3">
      <c r="A83" s="29">
        <v>43069</v>
      </c>
      <c r="B83" s="30">
        <f t="shared" si="6"/>
        <v>43069</v>
      </c>
      <c r="C83" s="6">
        <v>1.2270865030941101E-3</v>
      </c>
    </row>
    <row r="84" spans="1:3" x14ac:dyDescent="0.3">
      <c r="A84" s="33">
        <v>43100</v>
      </c>
      <c r="B84" s="34">
        <f t="shared" si="6"/>
        <v>43100</v>
      </c>
      <c r="C84" s="23">
        <v>1.6702136646156201E-2</v>
      </c>
    </row>
    <row r="85" spans="1:3" x14ac:dyDescent="0.3">
      <c r="A85" s="29">
        <v>43131</v>
      </c>
      <c r="B85" s="30">
        <f t="shared" si="6"/>
        <v>43131</v>
      </c>
      <c r="C85" s="6">
        <v>2.9683065660532897E-3</v>
      </c>
    </row>
    <row r="86" spans="1:3" x14ac:dyDescent="0.3">
      <c r="A86" s="27">
        <v>43159</v>
      </c>
      <c r="B86" s="28">
        <f t="shared" si="6"/>
        <v>43159</v>
      </c>
      <c r="C86" s="5">
        <v>-2.15619972926795E-3</v>
      </c>
    </row>
    <row r="87" spans="1:3" x14ac:dyDescent="0.3">
      <c r="A87" s="29">
        <v>43190</v>
      </c>
      <c r="B87" s="30">
        <f t="shared" si="6"/>
        <v>43190</v>
      </c>
      <c r="C87" s="6">
        <v>2.4189283364920402E-2</v>
      </c>
    </row>
    <row r="88" spans="1:3" x14ac:dyDescent="0.3">
      <c r="A88" s="27">
        <v>43220</v>
      </c>
      <c r="B88" s="28">
        <f t="shared" si="6"/>
        <v>43220</v>
      </c>
      <c r="C88" s="5">
        <v>2.3110163013526598E-3</v>
      </c>
    </row>
    <row r="89" spans="1:3" x14ac:dyDescent="0.3">
      <c r="A89" s="29">
        <v>43251</v>
      </c>
      <c r="B89" s="30">
        <f t="shared" si="6"/>
        <v>43251</v>
      </c>
      <c r="C89" s="6">
        <v>-3.7333081996344703E-3</v>
      </c>
    </row>
    <row r="90" spans="1:3" x14ac:dyDescent="0.3">
      <c r="A90" s="27">
        <v>43281</v>
      </c>
      <c r="B90" s="28">
        <f t="shared" si="6"/>
        <v>43281</v>
      </c>
      <c r="C90" s="5">
        <v>1.99943973965593E-2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57"/>
  <sheetViews>
    <sheetView showGridLines="0" topLeftCell="A207" workbookViewId="0">
      <selection activeCell="A250" sqref="A250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9">
        <v>41759</v>
      </c>
      <c r="B200" s="30">
        <f t="shared" si="3"/>
        <v>41759</v>
      </c>
      <c r="C200" s="13">
        <v>5.9081104806773003E-3</v>
      </c>
      <c r="D200" s="13">
        <v>5.8740763869234202E-3</v>
      </c>
      <c r="E200" s="13">
        <v>3.4034093753880798E-5</v>
      </c>
    </row>
    <row r="201" spans="1:5" x14ac:dyDescent="0.3">
      <c r="A201" s="27">
        <v>41790</v>
      </c>
      <c r="B201" s="28">
        <f t="shared" si="3"/>
        <v>41790</v>
      </c>
      <c r="C201" s="14">
        <v>2.3643424695750401E-2</v>
      </c>
      <c r="D201" s="14">
        <v>2.32711950150855E-2</v>
      </c>
      <c r="E201" s="14">
        <v>3.7222968066487702E-4</v>
      </c>
    </row>
    <row r="202" spans="1:5" x14ac:dyDescent="0.3">
      <c r="A202" s="29">
        <v>41820</v>
      </c>
      <c r="B202" s="30">
        <f t="shared" si="3"/>
        <v>41820</v>
      </c>
      <c r="C202" s="13">
        <v>1.0128653966169401E-2</v>
      </c>
      <c r="D202" s="13">
        <v>1.2149198248644499E-2</v>
      </c>
      <c r="E202" s="13">
        <v>-2.0205442824751401E-3</v>
      </c>
    </row>
    <row r="203" spans="1:5" x14ac:dyDescent="0.3">
      <c r="A203" s="27">
        <v>41851</v>
      </c>
      <c r="B203" s="28">
        <f t="shared" si="3"/>
        <v>41851</v>
      </c>
      <c r="C203" s="14">
        <v>-1.0544040300846E-2</v>
      </c>
      <c r="D203" s="14">
        <v>-6.9322989094520006E-3</v>
      </c>
      <c r="E203" s="14">
        <v>-3.61174139139399E-3</v>
      </c>
    </row>
    <row r="204" spans="1:5" x14ac:dyDescent="0.3">
      <c r="A204" s="29">
        <v>41882</v>
      </c>
      <c r="B204" s="30">
        <f t="shared" si="3"/>
        <v>41882</v>
      </c>
      <c r="C204" s="13">
        <v>2.1508692811563999E-2</v>
      </c>
      <c r="D204" s="13">
        <v>2.3541953394433598E-2</v>
      </c>
      <c r="E204" s="13">
        <v>-2.03326058286964E-3</v>
      </c>
    </row>
    <row r="205" spans="1:5" x14ac:dyDescent="0.3">
      <c r="A205" s="27">
        <v>41912</v>
      </c>
      <c r="B205" s="28">
        <f t="shared" si="3"/>
        <v>41912</v>
      </c>
      <c r="C205" s="14">
        <v>-1.54816678889546E-2</v>
      </c>
      <c r="D205" s="14">
        <v>-1.3524952544215001E-2</v>
      </c>
      <c r="E205" s="14">
        <v>-1.9567153447395398E-3</v>
      </c>
    </row>
    <row r="206" spans="1:5" x14ac:dyDescent="0.3">
      <c r="A206" s="29">
        <v>41943</v>
      </c>
      <c r="B206" s="30">
        <f t="shared" si="3"/>
        <v>41943</v>
      </c>
      <c r="C206" s="13">
        <v>5.6056451712402896E-3</v>
      </c>
      <c r="D206" s="13">
        <v>6.7465287882238203E-3</v>
      </c>
      <c r="E206" s="13">
        <v>-1.1408836169835299E-3</v>
      </c>
    </row>
    <row r="207" spans="1:5" x14ac:dyDescent="0.3">
      <c r="A207" s="27">
        <v>41973</v>
      </c>
      <c r="B207" s="28">
        <f t="shared" si="3"/>
        <v>41973</v>
      </c>
      <c r="C207" s="14">
        <v>2.8665280015861102E-2</v>
      </c>
      <c r="D207" s="14">
        <v>2.7644200614262503E-2</v>
      </c>
      <c r="E207" s="14">
        <v>1.0210794015985899E-3</v>
      </c>
    </row>
    <row r="208" spans="1:5" x14ac:dyDescent="0.3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9">
        <v>42429</v>
      </c>
      <c r="B222" s="30">
        <f t="shared" ref="B222:B250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3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3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3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3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3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3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3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3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3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3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3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3">
      <c r="A245" s="27">
        <v>43131</v>
      </c>
      <c r="B245" s="28">
        <f t="shared" si="5"/>
        <v>43131</v>
      </c>
      <c r="C245" s="5">
        <v>3.2904013307357302E-2</v>
      </c>
      <c r="D245" s="5">
        <v>3.2836050894736804E-2</v>
      </c>
      <c r="E245" s="5">
        <v>6.7962412620499194E-5</v>
      </c>
    </row>
    <row r="246" spans="1:5" x14ac:dyDescent="0.3">
      <c r="A246" s="29">
        <v>43159</v>
      </c>
      <c r="B246" s="30">
        <f t="shared" si="5"/>
        <v>43159</v>
      </c>
      <c r="C246" s="6">
        <v>-3.4451897820981001E-2</v>
      </c>
      <c r="D246" s="6">
        <v>-3.4373482370909002E-2</v>
      </c>
      <c r="E246" s="6">
        <v>-7.8415450072011304E-5</v>
      </c>
    </row>
    <row r="247" spans="1:5" x14ac:dyDescent="0.3">
      <c r="A247" s="27">
        <v>43190</v>
      </c>
      <c r="B247" s="28">
        <f t="shared" si="5"/>
        <v>43190</v>
      </c>
      <c r="C247" s="5">
        <v>-1.9242676998085798E-2</v>
      </c>
      <c r="D247" s="5">
        <v>-1.98404964819229E-2</v>
      </c>
      <c r="E247" s="5">
        <v>5.9781948383709602E-4</v>
      </c>
    </row>
    <row r="248" spans="1:5" x14ac:dyDescent="0.3">
      <c r="A248" s="29">
        <v>43220</v>
      </c>
      <c r="B248" s="30">
        <f t="shared" si="5"/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3">
      <c r="A249" s="27">
        <v>43251</v>
      </c>
      <c r="B249" s="28">
        <f t="shared" si="5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3">
      <c r="A250" s="29">
        <v>43281</v>
      </c>
      <c r="B250" s="30">
        <f t="shared" si="5"/>
        <v>43281</v>
      </c>
      <c r="C250" s="6">
        <v>-4.6030453690016895E-3</v>
      </c>
      <c r="D250" s="6">
        <v>-3.2080747725494502E-3</v>
      </c>
      <c r="E250" s="6">
        <v>-1.39497059645224E-3</v>
      </c>
    </row>
    <row r="252" spans="1:5" ht="30" customHeight="1" x14ac:dyDescent="0.3">
      <c r="A252" s="40" t="s">
        <v>13</v>
      </c>
      <c r="B252" s="40"/>
      <c r="C252" s="40"/>
      <c r="D252" s="40"/>
      <c r="E252" s="40"/>
    </row>
    <row r="254" spans="1:5" x14ac:dyDescent="0.3">
      <c r="C254" s="21"/>
      <c r="D254" s="21"/>
    </row>
    <row r="255" spans="1:5" x14ac:dyDescent="0.3">
      <c r="C255" s="21"/>
      <c r="D255" s="21"/>
    </row>
    <row r="256" spans="1:5" x14ac:dyDescent="0.3">
      <c r="C256" s="21"/>
      <c r="D256" s="21"/>
    </row>
    <row r="257" spans="3:5" x14ac:dyDescent="0.3">
      <c r="C257" s="22"/>
      <c r="D257" s="22"/>
      <c r="E257" s="22"/>
    </row>
  </sheetData>
  <mergeCells count="2">
    <mergeCell ref="C3:E3"/>
    <mergeCell ref="A252:E252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23">
        <v>4.5284129138460898E-3</v>
      </c>
      <c r="D76" s="23">
        <v>4.1160727426145603E-3</v>
      </c>
      <c r="E76" s="23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49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3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3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3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3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3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3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3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3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3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3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3">
      <c r="A243" s="31">
        <v>43100</v>
      </c>
      <c r="B243" s="32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3">
      <c r="A244" s="27">
        <v>43131</v>
      </c>
      <c r="B244" s="28">
        <f t="shared" si="4"/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3">
      <c r="A245" s="29">
        <v>43159</v>
      </c>
      <c r="B245" s="30">
        <f t="shared" si="4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3">
      <c r="A246" s="27">
        <v>43190</v>
      </c>
      <c r="B246" s="28">
        <f t="shared" si="4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3">
      <c r="A247" s="29">
        <v>43220</v>
      </c>
      <c r="B247" s="30">
        <f t="shared" si="4"/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3">
      <c r="A248" s="27">
        <v>43251</v>
      </c>
      <c r="B248" s="28">
        <f t="shared" si="4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3">
      <c r="A249" s="29">
        <v>43281</v>
      </c>
      <c r="B249" s="30">
        <f t="shared" si="4"/>
        <v>43281</v>
      </c>
      <c r="C249" s="6">
        <v>1.90977160974293E-3</v>
      </c>
      <c r="D249" s="6">
        <v>2.3485106826343998E-3</v>
      </c>
      <c r="E249" s="6">
        <v>-4.3873907289147004E-4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19"/>
  <sheetViews>
    <sheetView showGridLines="0" topLeftCell="A47" workbookViewId="0">
      <selection activeCell="A90" sqref="A90"/>
    </sheetView>
  </sheetViews>
  <sheetFormatPr defaultColWidth="22.33203125" defaultRowHeight="14.4" x14ac:dyDescent="0.3"/>
  <cols>
    <col min="1" max="1" width="22.33203125" style="20" customWidth="1"/>
    <col min="2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-1.47490265705841E-3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5.1987295086037798E-3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1.1973619311542701E-3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2.0607096911577898E-3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8.0379659000278103E-3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3.68574361185714E-3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-4.7750630251773797E-3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3.1503510010316302E-2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-2.7192825259197998E-3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-5.6393578100056895E-3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2.3370263478081899E-2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2.2731406805416299E-3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1.6189368797667299E-2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3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8.4443167671959304E-3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3">
      <c r="A62" s="27">
        <v>42429</v>
      </c>
      <c r="B62" s="28">
        <f t="shared" ref="B62:B90" si="2">A62</f>
        <v>42429</v>
      </c>
      <c r="C62" s="5">
        <v>-1.6969688233429103E-2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23">
        <v>1.75013723908739E-2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3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3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3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3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3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3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3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3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3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3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3">
      <c r="A84" s="33">
        <v>43100</v>
      </c>
      <c r="B84" s="34">
        <f t="shared" si="2"/>
        <v>43100</v>
      </c>
      <c r="C84" s="23">
        <v>2.31926667420039E-2</v>
      </c>
      <c r="D84" s="23">
        <v>5.2067338136000899E-3</v>
      </c>
      <c r="E84" s="23">
        <v>1.7985932928403801E-2</v>
      </c>
    </row>
    <row r="85" spans="1:5" x14ac:dyDescent="0.3">
      <c r="A85" s="29">
        <v>43131</v>
      </c>
      <c r="B85" s="30">
        <f t="shared" si="2"/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3">
      <c r="A86" s="27">
        <v>43159</v>
      </c>
      <c r="B86" s="28">
        <f t="shared" si="2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3">
      <c r="A87" s="29">
        <v>43190</v>
      </c>
      <c r="B87" s="30">
        <f t="shared" si="2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3">
      <c r="A88" s="27">
        <v>43220</v>
      </c>
      <c r="B88" s="28">
        <f t="shared" si="2"/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3">
      <c r="A89" s="29">
        <v>43251</v>
      </c>
      <c r="B89" s="30">
        <f t="shared" si="2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3">
      <c r="A90" s="27">
        <v>43281</v>
      </c>
      <c r="B90" s="28">
        <f t="shared" si="2"/>
        <v>43281</v>
      </c>
      <c r="C90" s="5">
        <v>2.1745652354160799E-2</v>
      </c>
      <c r="D90" s="5">
        <v>3.6866290642205901E-3</v>
      </c>
      <c r="E90" s="5">
        <v>1.8059023289940201E-2</v>
      </c>
    </row>
    <row r="92" spans="1:5" x14ac:dyDescent="0.3">
      <c r="A92" s="20" t="s">
        <v>24</v>
      </c>
    </row>
    <row r="219" spans="1:3" x14ac:dyDescent="0.3">
      <c r="A219" s="25"/>
      <c r="B219" s="25"/>
      <c r="C219" s="24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4.6242238364313499E-4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4.6864819474468104E-3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2.4237128049546799E-3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1.7893288662304899E-2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3.4106404219767399E-2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2.5760269177284001E-3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4.8557256556138705E-3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1.74353221049535E-2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3.9833455699925399E-2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8.5695743379827806E-3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-8.4338266557505408E-3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3.57645654065841E-3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5.1134690843016396E-2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4.7121143609420803E-2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5.1401096830974796E-2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3">
      <c r="A217" s="29">
        <v>42308</v>
      </c>
      <c r="B217" s="30">
        <f t="shared" ref="B217:B222" si="4">A217</f>
        <v>42308</v>
      </c>
      <c r="C217" s="6">
        <v>3.95005681137812E-2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3">
      <c r="A220" s="27">
        <v>42400</v>
      </c>
      <c r="B220" s="28">
        <f t="shared" si="4"/>
        <v>42400</v>
      </c>
      <c r="C220" s="5">
        <v>-5.4152039374764802E-2</v>
      </c>
      <c r="D220" s="5"/>
      <c r="E220" s="5"/>
    </row>
    <row r="221" spans="1:5" x14ac:dyDescent="0.3">
      <c r="A221" s="29">
        <v>42429</v>
      </c>
      <c r="B221" s="30">
        <f t="shared" si="4"/>
        <v>42429</v>
      </c>
      <c r="C221" s="6">
        <v>-7.9406699352713205E-4</v>
      </c>
      <c r="D221" s="6"/>
      <c r="E221" s="6"/>
    </row>
    <row r="222" spans="1:5" x14ac:dyDescent="0.3">
      <c r="A222" s="27">
        <v>42460</v>
      </c>
      <c r="B222" s="28">
        <f t="shared" si="4"/>
        <v>42460</v>
      </c>
      <c r="C222" s="5">
        <v>5.5260306766027299E-3</v>
      </c>
      <c r="D222" s="5"/>
      <c r="E222" s="5"/>
    </row>
    <row r="223" spans="1:5" x14ac:dyDescent="0.3">
      <c r="A223" s="29">
        <v>42490</v>
      </c>
      <c r="B223" s="30">
        <f t="shared" ref="B223:B225" si="5">A223</f>
        <v>42490</v>
      </c>
      <c r="C223" s="6">
        <v>-1.1884119039724901E-2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3">
      <c r="A226" s="27">
        <v>42582</v>
      </c>
      <c r="B226" s="28">
        <f t="shared" ref="B226:B228" si="6">A226</f>
        <v>42582</v>
      </c>
      <c r="C226" s="5">
        <v>3.9703700419895703E-2</v>
      </c>
      <c r="D226" s="5"/>
      <c r="E226" s="5"/>
    </row>
    <row r="227" spans="1:5" x14ac:dyDescent="0.3">
      <c r="A227" s="29">
        <v>42613</v>
      </c>
      <c r="B227" s="30">
        <f t="shared" si="6"/>
        <v>42613</v>
      </c>
      <c r="C227" s="6">
        <v>-7.3021949189962E-3</v>
      </c>
      <c r="D227" s="6"/>
      <c r="E227" s="6"/>
    </row>
    <row r="228" spans="1:5" x14ac:dyDescent="0.3">
      <c r="A228" s="27">
        <v>42643</v>
      </c>
      <c r="B228" s="28">
        <f t="shared" si="6"/>
        <v>42643</v>
      </c>
      <c r="C228" s="5">
        <v>-3.5097648795988895E-2</v>
      </c>
      <c r="D228" s="5"/>
      <c r="E228" s="5"/>
    </row>
    <row r="229" spans="1:5" x14ac:dyDescent="0.3">
      <c r="A229" s="29">
        <v>42674</v>
      </c>
      <c r="B229" s="30">
        <f t="shared" ref="B229:B234" si="7">A229</f>
        <v>42674</v>
      </c>
      <c r="C229" s="6">
        <v>9.9193156035985997E-3</v>
      </c>
      <c r="D229" s="6"/>
      <c r="E229" s="6"/>
    </row>
    <row r="230" spans="1:5" x14ac:dyDescent="0.3">
      <c r="A230" s="27">
        <v>42704</v>
      </c>
      <c r="B230" s="28">
        <f t="shared" si="7"/>
        <v>42704</v>
      </c>
      <c r="C230" s="5">
        <v>2.0000757446311201E-2</v>
      </c>
      <c r="D230" s="5"/>
      <c r="E230" s="5"/>
    </row>
    <row r="231" spans="1:5" x14ac:dyDescent="0.3">
      <c r="A231" s="31">
        <v>42735</v>
      </c>
      <c r="B231" s="32">
        <f t="shared" si="7"/>
        <v>42735</v>
      </c>
      <c r="C231" s="7">
        <v>2.8008877305496501E-2</v>
      </c>
      <c r="D231" s="7"/>
      <c r="E231" s="7"/>
    </row>
    <row r="232" spans="1:5" x14ac:dyDescent="0.3">
      <c r="A232" s="27">
        <v>42766</v>
      </c>
      <c r="B232" s="28">
        <f t="shared" si="7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7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7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ref="B235:B249" si="8">A235</f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8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8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8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8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8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8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8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8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8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8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8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8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4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6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6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7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7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7"/>
        <v>42766</v>
      </c>
      <c r="C232" s="5">
        <v>-2.3298094272270503E-2</v>
      </c>
      <c r="D232" s="5"/>
      <c r="E232" s="5"/>
    </row>
    <row r="233" spans="1:5" x14ac:dyDescent="0.3">
      <c r="A233" s="29">
        <v>42794</v>
      </c>
      <c r="B233" s="30">
        <f t="shared" si="7"/>
        <v>42794</v>
      </c>
      <c r="C233" s="6">
        <v>3.3619218433888397E-2</v>
      </c>
      <c r="D233" s="6"/>
      <c r="E233" s="6"/>
    </row>
    <row r="234" spans="1:5" x14ac:dyDescent="0.3">
      <c r="A234" s="27">
        <v>42825</v>
      </c>
      <c r="B234" s="28">
        <f t="shared" ref="B234:B235" si="8">A234</f>
        <v>42825</v>
      </c>
      <c r="C234" s="5">
        <v>4.1648868124775806E-2</v>
      </c>
      <c r="D234" s="5"/>
      <c r="E234" s="5"/>
    </row>
    <row r="235" spans="1:5" x14ac:dyDescent="0.3">
      <c r="A235" s="29">
        <v>42855</v>
      </c>
      <c r="B235" s="30">
        <f t="shared" si="8"/>
        <v>42855</v>
      </c>
      <c r="C235" s="6">
        <v>1.6161026515707298E-2</v>
      </c>
      <c r="D235" s="6"/>
      <c r="E235" s="6"/>
    </row>
    <row r="236" spans="1:5" x14ac:dyDescent="0.3">
      <c r="A236" s="27">
        <v>42886</v>
      </c>
      <c r="B236" s="28">
        <f t="shared" ref="B236:B249" si="9">A236</f>
        <v>42886</v>
      </c>
      <c r="C236" s="5">
        <v>6.3497474574711896E-3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-9.4246612936899098E-4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-3.3048993769744801E-2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-9.5584283738741112E-3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3.6819733127658301E-2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3.8999284752224701E-2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2.85250980609459E-2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9.3604511407163705E-4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-2.3178322766261399E-2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-8.2694183863912789E-3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-1.1768667191572699E-2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2.3155241258790801E-2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1.5196878758908501E-2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-1.18680199928606E-2</v>
      </c>
      <c r="D249" s="6"/>
      <c r="E249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51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12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3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3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3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3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3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3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3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3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3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3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3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3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3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3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3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3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3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3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3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3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3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3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3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3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3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3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3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3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3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3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3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3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3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3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3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3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3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3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3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3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3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3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3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3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3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3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3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3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3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3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3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3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3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3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3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3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3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3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3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3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3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3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3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3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3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3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3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3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3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3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3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3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3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3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3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3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3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3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3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3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3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3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3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3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3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3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3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3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3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3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3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3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3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3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3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3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3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3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3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3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3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3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3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3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3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3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3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3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3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3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3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3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3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3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3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3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3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3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3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3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3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3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3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3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3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3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3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3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3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3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3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3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3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3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3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3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3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3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3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3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3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3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3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3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3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3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3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3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3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3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3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3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3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3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3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3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3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3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3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3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3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3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3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3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3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3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3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3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3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3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3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3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3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3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3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3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3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3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3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3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3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3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3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3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3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3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3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3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3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3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3">
      <c r="A199" s="29">
        <v>41759</v>
      </c>
      <c r="B199" s="30">
        <f t="shared" si="3"/>
        <v>41759</v>
      </c>
      <c r="C199" s="13">
        <v>4.8258818665161103E-3</v>
      </c>
      <c r="D199" s="13">
        <v>4.7918843890979402E-3</v>
      </c>
      <c r="E199" s="13">
        <v>3.3997477418174499E-5</v>
      </c>
    </row>
    <row r="200" spans="1:5" x14ac:dyDescent="0.3">
      <c r="A200" s="27">
        <v>41790</v>
      </c>
      <c r="B200" s="28">
        <f t="shared" si="3"/>
        <v>41790</v>
      </c>
      <c r="C200" s="14">
        <v>2.2255829791153699E-2</v>
      </c>
      <c r="D200" s="14">
        <v>2.18841046846357E-2</v>
      </c>
      <c r="E200" s="14">
        <v>3.7172510651797304E-4</v>
      </c>
    </row>
    <row r="201" spans="1:5" x14ac:dyDescent="0.3">
      <c r="A201" s="29">
        <v>41820</v>
      </c>
      <c r="B201" s="30">
        <f t="shared" si="3"/>
        <v>41820</v>
      </c>
      <c r="C201" s="13">
        <v>4.2569362864278003E-2</v>
      </c>
      <c r="D201" s="13">
        <v>4.4654797780858298E-2</v>
      </c>
      <c r="E201" s="13">
        <v>-2.0854349165802697E-3</v>
      </c>
    </row>
    <row r="202" spans="1:5" x14ac:dyDescent="0.3">
      <c r="A202" s="27">
        <v>41851</v>
      </c>
      <c r="B202" s="28">
        <f t="shared" si="3"/>
        <v>41851</v>
      </c>
      <c r="C202" s="14">
        <v>3.7493165187332299E-3</v>
      </c>
      <c r="D202" s="14">
        <v>7.4132319436870098E-3</v>
      </c>
      <c r="E202" s="14">
        <v>-3.6639154249537898E-3</v>
      </c>
    </row>
    <row r="203" spans="1:5" x14ac:dyDescent="0.3">
      <c r="A203" s="29">
        <v>41882</v>
      </c>
      <c r="B203" s="30">
        <f t="shared" si="3"/>
        <v>41882</v>
      </c>
      <c r="C203" s="13">
        <v>-4.3071071731632903E-3</v>
      </c>
      <c r="D203" s="13">
        <v>-2.3252316141253197E-3</v>
      </c>
      <c r="E203" s="13">
        <v>-1.9818755590379801E-3</v>
      </c>
    </row>
    <row r="204" spans="1:5" x14ac:dyDescent="0.3">
      <c r="A204" s="27">
        <v>41912</v>
      </c>
      <c r="B204" s="28">
        <f t="shared" si="3"/>
        <v>41912</v>
      </c>
      <c r="C204" s="14">
        <v>-1.45225368667568E-3</v>
      </c>
      <c r="D204" s="14">
        <v>5.3234490731574502E-4</v>
      </c>
      <c r="E204" s="14">
        <v>-1.98459859399142E-3</v>
      </c>
    </row>
    <row r="205" spans="1:5" x14ac:dyDescent="0.3">
      <c r="A205" s="29">
        <v>41943</v>
      </c>
      <c r="B205" s="30">
        <f t="shared" si="3"/>
        <v>41943</v>
      </c>
      <c r="C205" s="13">
        <v>5.02886117186188E-2</v>
      </c>
      <c r="D205" s="13">
        <v>5.1480189228120504E-2</v>
      </c>
      <c r="E205" s="13">
        <v>-1.19157750950173E-3</v>
      </c>
    </row>
    <row r="206" spans="1:5" x14ac:dyDescent="0.3">
      <c r="A206" s="27">
        <v>41973</v>
      </c>
      <c r="B206" s="28">
        <f t="shared" si="3"/>
        <v>41973</v>
      </c>
      <c r="C206" s="14">
        <v>5.5210862434228902E-2</v>
      </c>
      <c r="D206" s="14">
        <v>5.4163433210256302E-2</v>
      </c>
      <c r="E206" s="14">
        <v>1.04742922397265E-3</v>
      </c>
    </row>
    <row r="207" spans="1:5" x14ac:dyDescent="0.3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3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3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3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3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3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3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3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3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3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3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3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3">
      <c r="A220" s="27">
        <v>42400</v>
      </c>
      <c r="B220" s="28">
        <f t="shared" si="4"/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3">
      <c r="A221" s="29">
        <v>42429</v>
      </c>
      <c r="B221" s="30">
        <f t="shared" si="4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3">
      <c r="A222" s="27">
        <v>42460</v>
      </c>
      <c r="B222" s="28">
        <f t="shared" si="4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3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3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3">
      <c r="A227" s="29">
        <v>42613</v>
      </c>
      <c r="B227" s="30">
        <f t="shared" si="6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3">
      <c r="A228" s="27">
        <v>42643</v>
      </c>
      <c r="B228" s="28">
        <f t="shared" si="6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3">
      <c r="A229" s="29">
        <v>42674</v>
      </c>
      <c r="B229" s="30">
        <f t="shared" ref="B229:B232" si="7">A229</f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3">
      <c r="A230" s="27">
        <v>42704</v>
      </c>
      <c r="B230" s="28">
        <f t="shared" si="7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3">
      <c r="A231" s="31">
        <v>42735</v>
      </c>
      <c r="B231" s="32">
        <f t="shared" si="7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3">
      <c r="A232" s="27">
        <v>42766</v>
      </c>
      <c r="B232" s="28">
        <f t="shared" si="7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3">
      <c r="A234" s="27">
        <v>42825</v>
      </c>
      <c r="B234" s="28">
        <f t="shared" si="8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3">
      <c r="A235" s="29">
        <v>42855</v>
      </c>
      <c r="B235" s="30">
        <f t="shared" ref="B235:B249" si="9">A235</f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3">
      <c r="A236" s="27">
        <v>42886</v>
      </c>
      <c r="B236" s="28">
        <f t="shared" si="9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3">
      <c r="A237" s="29">
        <v>42916</v>
      </c>
      <c r="B237" s="30">
        <f t="shared" si="9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3">
      <c r="A238" s="27">
        <v>42947</v>
      </c>
      <c r="B238" s="28">
        <f t="shared" si="9"/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3">
      <c r="A239" s="29">
        <v>42978</v>
      </c>
      <c r="B239" s="30">
        <f t="shared" si="9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3">
      <c r="A240" s="27">
        <v>43008</v>
      </c>
      <c r="B240" s="28">
        <f t="shared" si="9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3">
      <c r="A241" s="29">
        <v>43039</v>
      </c>
      <c r="B241" s="30">
        <f t="shared" si="9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3">
      <c r="A242" s="27">
        <v>43069</v>
      </c>
      <c r="B242" s="28">
        <f t="shared" si="9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3">
      <c r="A243" s="31">
        <v>43100</v>
      </c>
      <c r="B243" s="32">
        <f t="shared" si="9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3">
      <c r="A244" s="27">
        <v>43131</v>
      </c>
      <c r="B244" s="28">
        <f t="shared" si="9"/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3">
      <c r="A245" s="29">
        <v>43159</v>
      </c>
      <c r="B245" s="30">
        <f t="shared" si="9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3">
      <c r="A246" s="27">
        <v>43190</v>
      </c>
      <c r="B246" s="28">
        <f t="shared" si="9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3">
      <c r="A247" s="29">
        <v>43220</v>
      </c>
      <c r="B247" s="30">
        <f t="shared" si="9"/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3">
      <c r="A248" s="27">
        <v>43251</v>
      </c>
      <c r="B248" s="28">
        <f t="shared" si="9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3">
      <c r="A249" s="29">
        <v>43281</v>
      </c>
      <c r="B249" s="30">
        <f t="shared" si="9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1" spans="1:5" ht="30" customHeight="1" x14ac:dyDescent="0.3">
      <c r="A251" s="40" t="s">
        <v>13</v>
      </c>
      <c r="B251" s="40"/>
      <c r="C251" s="40"/>
      <c r="D251" s="40"/>
      <c r="E251" s="40"/>
    </row>
  </sheetData>
  <mergeCells count="2">
    <mergeCell ref="C2:E2"/>
    <mergeCell ref="A251:E25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6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6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7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7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7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3">
      <c r="A233" s="29">
        <v>42794</v>
      </c>
      <c r="B233" s="30">
        <f t="shared" si="7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3">
      <c r="A234" s="27">
        <v>42825</v>
      </c>
      <c r="B234" s="28">
        <f t="shared" ref="B234:B235" si="8">A234</f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3">
      <c r="A235" s="29">
        <v>42855</v>
      </c>
      <c r="B235" s="30">
        <f t="shared" si="8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3">
      <c r="A236" s="27">
        <v>42886</v>
      </c>
      <c r="B236" s="28">
        <f t="shared" ref="B236:B249" si="9">A236</f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3">
      <c r="A237" s="29">
        <v>42916</v>
      </c>
      <c r="B237" s="30">
        <f t="shared" si="9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3">
      <c r="A238" s="27">
        <v>42947</v>
      </c>
      <c r="B238" s="28">
        <f t="shared" si="9"/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3">
      <c r="A239" s="29">
        <v>42978</v>
      </c>
      <c r="B239" s="30">
        <f t="shared" si="9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3">
      <c r="A240" s="27">
        <v>43008</v>
      </c>
      <c r="B240" s="28">
        <f t="shared" si="9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3">
      <c r="A241" s="29">
        <v>43039</v>
      </c>
      <c r="B241" s="30">
        <f t="shared" si="9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3">
      <c r="A242" s="27">
        <v>43069</v>
      </c>
      <c r="B242" s="28">
        <f t="shared" si="9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3">
      <c r="A243" s="31">
        <v>43100</v>
      </c>
      <c r="B243" s="32">
        <f t="shared" si="9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3">
      <c r="A244" s="27">
        <v>43131</v>
      </c>
      <c r="B244" s="28">
        <f t="shared" si="9"/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3">
      <c r="A245" s="29">
        <v>43159</v>
      </c>
      <c r="B245" s="30">
        <f t="shared" si="9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3">
      <c r="A246" s="27">
        <v>43190</v>
      </c>
      <c r="B246" s="28">
        <f t="shared" si="9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3">
      <c r="A247" s="29">
        <v>43220</v>
      </c>
      <c r="B247" s="30">
        <f t="shared" si="9"/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3">
      <c r="A248" s="27">
        <v>43251</v>
      </c>
      <c r="B248" s="28">
        <f t="shared" si="9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3">
      <c r="A249" s="29">
        <v>43281</v>
      </c>
      <c r="B249" s="30">
        <f t="shared" si="9"/>
        <v>43281</v>
      </c>
      <c r="C249" s="6">
        <v>-7.7264367512725994E-3</v>
      </c>
      <c r="D249" s="6">
        <v>-7.1965840915937992E-3</v>
      </c>
      <c r="E249" s="6">
        <v>-5.2985265967880001E-4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90"/>
  <sheetViews>
    <sheetView showGridLines="0" topLeftCell="A47" workbookViewId="0">
      <selection activeCell="A90" sqref="A90"/>
    </sheetView>
  </sheetViews>
  <sheetFormatPr defaultColWidth="22.33203125" defaultRowHeight="14.4" x14ac:dyDescent="0.3"/>
  <cols>
    <col min="1" max="2" width="22.33203125" style="20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4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3">
      <c r="A5" s="29">
        <v>40694</v>
      </c>
      <c r="B5" s="30">
        <f t="shared" si="0"/>
        <v>40694</v>
      </c>
      <c r="C5" s="6">
        <v>1.565489966322E-2</v>
      </c>
    </row>
    <row r="6" spans="1:3" x14ac:dyDescent="0.3">
      <c r="A6" s="27">
        <v>40724</v>
      </c>
      <c r="B6" s="28">
        <f t="shared" si="0"/>
        <v>40724</v>
      </c>
      <c r="C6" s="5">
        <v>-3.1259911583028502E-2</v>
      </c>
    </row>
    <row r="7" spans="1:3" x14ac:dyDescent="0.3">
      <c r="A7" s="29">
        <v>40755</v>
      </c>
      <c r="B7" s="30">
        <f t="shared" si="0"/>
        <v>40755</v>
      </c>
      <c r="C7" s="6">
        <v>3.7016495851172899E-2</v>
      </c>
    </row>
    <row r="8" spans="1:3" x14ac:dyDescent="0.3">
      <c r="A8" s="27">
        <v>40786</v>
      </c>
      <c r="B8" s="28">
        <f t="shared" si="0"/>
        <v>40786</v>
      </c>
      <c r="C8" s="5">
        <v>-1.0236778301611E-2</v>
      </c>
    </row>
    <row r="9" spans="1:3" x14ac:dyDescent="0.3">
      <c r="A9" s="29">
        <v>40816</v>
      </c>
      <c r="B9" s="30">
        <f t="shared" si="0"/>
        <v>40816</v>
      </c>
      <c r="C9" s="6">
        <v>2.1380587101293102E-2</v>
      </c>
    </row>
    <row r="10" spans="1:3" x14ac:dyDescent="0.3">
      <c r="A10" s="27">
        <v>40847</v>
      </c>
      <c r="B10" s="28">
        <f t="shared" si="0"/>
        <v>40847</v>
      </c>
      <c r="C10" s="5">
        <v>-2.1298384506071001E-2</v>
      </c>
    </row>
    <row r="11" spans="1:3" x14ac:dyDescent="0.3">
      <c r="A11" s="29">
        <v>40877</v>
      </c>
      <c r="B11" s="30">
        <f t="shared" si="0"/>
        <v>40877</v>
      </c>
      <c r="C11" s="6">
        <v>1.42596420478973E-2</v>
      </c>
    </row>
    <row r="12" spans="1:3" x14ac:dyDescent="0.3">
      <c r="A12" s="33">
        <v>40908</v>
      </c>
      <c r="B12" s="34">
        <f t="shared" si="0"/>
        <v>40908</v>
      </c>
      <c r="C12" s="23">
        <v>1.7361850174318901E-2</v>
      </c>
    </row>
    <row r="13" spans="1:3" x14ac:dyDescent="0.3">
      <c r="A13" s="29">
        <v>40939</v>
      </c>
      <c r="B13" s="30">
        <f t="shared" si="0"/>
        <v>40939</v>
      </c>
      <c r="C13" s="6">
        <v>-4.0203434831746999E-3</v>
      </c>
    </row>
    <row r="14" spans="1:3" x14ac:dyDescent="0.3">
      <c r="A14" s="27">
        <v>40968</v>
      </c>
      <c r="B14" s="28">
        <f t="shared" si="0"/>
        <v>40968</v>
      </c>
      <c r="C14" s="5">
        <v>-3.3271916353291499E-2</v>
      </c>
    </row>
    <row r="15" spans="1:3" x14ac:dyDescent="0.3">
      <c r="A15" s="29">
        <v>40999</v>
      </c>
      <c r="B15" s="30">
        <f t="shared" si="0"/>
        <v>40999</v>
      </c>
      <c r="C15" s="6">
        <v>2.7811618665120302E-2</v>
      </c>
    </row>
    <row r="16" spans="1:3" x14ac:dyDescent="0.3">
      <c r="A16" s="27">
        <v>41029</v>
      </c>
      <c r="B16" s="28">
        <f t="shared" si="0"/>
        <v>41029</v>
      </c>
      <c r="C16" s="5">
        <v>1.0293310272703599E-2</v>
      </c>
    </row>
    <row r="17" spans="1:3" x14ac:dyDescent="0.3">
      <c r="A17" s="29">
        <v>41060</v>
      </c>
      <c r="B17" s="30">
        <f t="shared" si="0"/>
        <v>41060</v>
      </c>
      <c r="C17" s="6">
        <v>3.1194947276755904E-3</v>
      </c>
    </row>
    <row r="18" spans="1:3" x14ac:dyDescent="0.3">
      <c r="A18" s="27">
        <v>41090</v>
      </c>
      <c r="B18" s="28">
        <f t="shared" si="0"/>
        <v>41090</v>
      </c>
      <c r="C18" s="5">
        <v>9.7107214726361909E-3</v>
      </c>
    </row>
    <row r="19" spans="1:3" x14ac:dyDescent="0.3">
      <c r="A19" s="29">
        <v>41121</v>
      </c>
      <c r="B19" s="30">
        <f t="shared" si="0"/>
        <v>41121</v>
      </c>
      <c r="C19" s="6">
        <v>-3.3127039973575001E-3</v>
      </c>
    </row>
    <row r="20" spans="1:3" x14ac:dyDescent="0.3">
      <c r="A20" s="27">
        <v>41152</v>
      </c>
      <c r="B20" s="28">
        <f t="shared" si="0"/>
        <v>41152</v>
      </c>
      <c r="C20" s="5">
        <v>-1.8526064367004002E-2</v>
      </c>
    </row>
    <row r="21" spans="1:3" x14ac:dyDescent="0.3">
      <c r="A21" s="29">
        <v>41182</v>
      </c>
      <c r="B21" s="30">
        <f t="shared" si="0"/>
        <v>41182</v>
      </c>
      <c r="C21" s="6">
        <v>2.50967750458999E-2</v>
      </c>
    </row>
    <row r="22" spans="1:3" x14ac:dyDescent="0.3">
      <c r="A22" s="27">
        <v>41213</v>
      </c>
      <c r="B22" s="28">
        <f t="shared" si="0"/>
        <v>41213</v>
      </c>
      <c r="C22" s="9">
        <v>1.9579805991876099E-3</v>
      </c>
    </row>
    <row r="23" spans="1:3" x14ac:dyDescent="0.3">
      <c r="A23" s="29">
        <v>41243</v>
      </c>
      <c r="B23" s="30">
        <f t="shared" si="0"/>
        <v>41243</v>
      </c>
      <c r="C23" s="8">
        <v>-7.8421453481150004E-3</v>
      </c>
    </row>
    <row r="24" spans="1:3" x14ac:dyDescent="0.3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3">
      <c r="A25" s="29">
        <v>41305</v>
      </c>
      <c r="B25" s="30">
        <f t="shared" si="0"/>
        <v>41305</v>
      </c>
      <c r="C25" s="6">
        <v>-8.3887397438209294E-3</v>
      </c>
    </row>
    <row r="26" spans="1:3" x14ac:dyDescent="0.3">
      <c r="A26" s="27">
        <v>41333</v>
      </c>
      <c r="B26" s="28">
        <f t="shared" si="0"/>
        <v>41333</v>
      </c>
      <c r="C26" s="5">
        <v>1.13424959671387E-2</v>
      </c>
    </row>
    <row r="27" spans="1:3" x14ac:dyDescent="0.3">
      <c r="A27" s="29">
        <v>41364</v>
      </c>
      <c r="B27" s="30">
        <f t="shared" si="0"/>
        <v>41364</v>
      </c>
      <c r="C27" s="6">
        <v>1.7418872388710302E-2</v>
      </c>
    </row>
    <row r="28" spans="1:3" x14ac:dyDescent="0.3">
      <c r="A28" s="27">
        <v>41394</v>
      </c>
      <c r="B28" s="28">
        <f t="shared" si="0"/>
        <v>41394</v>
      </c>
      <c r="C28" s="5">
        <v>1.22011512834392E-2</v>
      </c>
    </row>
    <row r="29" spans="1:3" x14ac:dyDescent="0.3">
      <c r="A29" s="29">
        <v>41425</v>
      </c>
      <c r="B29" s="30">
        <f t="shared" si="0"/>
        <v>41425</v>
      </c>
      <c r="C29" s="6">
        <v>2.3829489960385301E-3</v>
      </c>
    </row>
    <row r="30" spans="1:3" x14ac:dyDescent="0.3">
      <c r="A30" s="27">
        <v>41455</v>
      </c>
      <c r="B30" s="28">
        <f t="shared" si="0"/>
        <v>41455</v>
      </c>
      <c r="C30" s="5">
        <v>6.2006478737041598E-2</v>
      </c>
    </row>
    <row r="31" spans="1:3" x14ac:dyDescent="0.3">
      <c r="A31" s="29">
        <v>41486</v>
      </c>
      <c r="B31" s="30">
        <f t="shared" si="0"/>
        <v>41486</v>
      </c>
      <c r="C31" s="6">
        <v>-1.61594296358583E-2</v>
      </c>
    </row>
    <row r="32" spans="1:3" x14ac:dyDescent="0.3">
      <c r="A32" s="27">
        <v>41517</v>
      </c>
      <c r="B32" s="28">
        <f t="shared" si="0"/>
        <v>41517</v>
      </c>
      <c r="C32" s="5">
        <v>4.1550800506387799E-2</v>
      </c>
    </row>
    <row r="33" spans="1:3" x14ac:dyDescent="0.3">
      <c r="A33" s="29">
        <v>41547</v>
      </c>
      <c r="B33" s="30">
        <f t="shared" si="0"/>
        <v>41547</v>
      </c>
      <c r="C33" s="6">
        <v>2.4240109766454899E-2</v>
      </c>
    </row>
    <row r="34" spans="1:3" x14ac:dyDescent="0.3">
      <c r="A34" s="27">
        <v>41578</v>
      </c>
      <c r="B34" s="28">
        <f t="shared" si="0"/>
        <v>41578</v>
      </c>
      <c r="C34" s="9">
        <v>-8.3120377929160102E-3</v>
      </c>
    </row>
    <row r="35" spans="1:3" x14ac:dyDescent="0.3">
      <c r="A35" s="29">
        <v>41608</v>
      </c>
      <c r="B35" s="30">
        <f t="shared" si="0"/>
        <v>41608</v>
      </c>
      <c r="C35" s="8">
        <v>3.2975203558551096E-2</v>
      </c>
    </row>
    <row r="36" spans="1:3" x14ac:dyDescent="0.3">
      <c r="A36" s="33">
        <v>41639</v>
      </c>
      <c r="B36" s="34">
        <f t="shared" si="0"/>
        <v>41639</v>
      </c>
      <c r="C36" s="35">
        <v>2.0435850951703301E-2</v>
      </c>
    </row>
    <row r="37" spans="1:3" x14ac:dyDescent="0.3">
      <c r="A37" s="29">
        <v>41670</v>
      </c>
      <c r="B37" s="30">
        <f t="shared" si="0"/>
        <v>41670</v>
      </c>
      <c r="C37" s="6">
        <v>2.4306209345552401E-2</v>
      </c>
    </row>
    <row r="38" spans="1:3" x14ac:dyDescent="0.3">
      <c r="A38" s="27">
        <v>41698</v>
      </c>
      <c r="B38" s="28">
        <f t="shared" si="0"/>
        <v>41698</v>
      </c>
      <c r="C38" s="5">
        <v>-3.01721328984608E-2</v>
      </c>
    </row>
    <row r="39" spans="1:3" x14ac:dyDescent="0.3">
      <c r="A39" s="29">
        <v>41729</v>
      </c>
      <c r="B39" s="30">
        <f t="shared" si="0"/>
        <v>41729</v>
      </c>
      <c r="C39" s="6">
        <v>1.5733906549641099E-2</v>
      </c>
    </row>
    <row r="40" spans="1:3" x14ac:dyDescent="0.3">
      <c r="A40" s="27">
        <v>41759</v>
      </c>
      <c r="B40" s="28">
        <f t="shared" si="0"/>
        <v>41759</v>
      </c>
      <c r="C40" s="12">
        <v>2.6059059805208003E-3</v>
      </c>
    </row>
    <row r="41" spans="1:3" x14ac:dyDescent="0.3">
      <c r="A41" s="29">
        <v>41790</v>
      </c>
      <c r="B41" s="30">
        <f t="shared" si="0"/>
        <v>41790</v>
      </c>
      <c r="C41" s="11">
        <v>-6.1241353858823002E-3</v>
      </c>
    </row>
    <row r="42" spans="1:3" x14ac:dyDescent="0.3">
      <c r="A42" s="27">
        <v>41820</v>
      </c>
      <c r="B42" s="28">
        <f t="shared" si="0"/>
        <v>41820</v>
      </c>
      <c r="C42" s="12">
        <v>6.4630681449552294E-2</v>
      </c>
    </row>
    <row r="43" spans="1:3" x14ac:dyDescent="0.3">
      <c r="A43" s="29">
        <v>41851</v>
      </c>
      <c r="B43" s="30">
        <f t="shared" si="0"/>
        <v>41851</v>
      </c>
      <c r="C43" s="11">
        <v>1.1687108182441902E-2</v>
      </c>
    </row>
    <row r="44" spans="1:3" x14ac:dyDescent="0.3">
      <c r="A44" s="27">
        <v>41882</v>
      </c>
      <c r="B44" s="28">
        <f t="shared" si="0"/>
        <v>41882</v>
      </c>
      <c r="C44" s="12">
        <v>-3.0769066085721102E-2</v>
      </c>
    </row>
    <row r="45" spans="1:3" x14ac:dyDescent="0.3">
      <c r="A45" s="29">
        <v>41912</v>
      </c>
      <c r="B45" s="30">
        <f t="shared" si="0"/>
        <v>41912</v>
      </c>
      <c r="C45" s="11">
        <v>3.7953318806105897E-2</v>
      </c>
    </row>
    <row r="46" spans="1:3" x14ac:dyDescent="0.3">
      <c r="A46" s="27">
        <v>41943</v>
      </c>
      <c r="B46" s="28">
        <f t="shared" si="0"/>
        <v>41943</v>
      </c>
      <c r="C46" s="14">
        <v>4.6808031103455099E-2</v>
      </c>
    </row>
    <row r="47" spans="1:3" x14ac:dyDescent="0.3">
      <c r="A47" s="29">
        <v>41973</v>
      </c>
      <c r="B47" s="30">
        <f t="shared" si="0"/>
        <v>41973</v>
      </c>
      <c r="C47" s="13">
        <v>4.2412999716436001E-2</v>
      </c>
    </row>
    <row r="48" spans="1:3" x14ac:dyDescent="0.3">
      <c r="A48" s="33">
        <v>42004</v>
      </c>
      <c r="B48" s="34">
        <f t="shared" si="0"/>
        <v>42004</v>
      </c>
      <c r="C48" s="35">
        <v>7.2545448468236601E-2</v>
      </c>
    </row>
    <row r="49" spans="1:3" x14ac:dyDescent="0.3">
      <c r="A49" s="29">
        <v>42035</v>
      </c>
      <c r="B49" s="30">
        <f t="shared" si="0"/>
        <v>42035</v>
      </c>
      <c r="C49" s="6">
        <v>2.43559805591071E-2</v>
      </c>
    </row>
    <row r="50" spans="1:3" x14ac:dyDescent="0.3">
      <c r="A50" s="27">
        <v>42063</v>
      </c>
      <c r="B50" s="28">
        <f t="shared" si="0"/>
        <v>42063</v>
      </c>
      <c r="C50" s="5">
        <v>-3.9581234553773799E-3</v>
      </c>
    </row>
    <row r="51" spans="1:3" x14ac:dyDescent="0.3">
      <c r="A51" s="29">
        <v>42094</v>
      </c>
      <c r="B51" s="30">
        <f t="shared" si="0"/>
        <v>42094</v>
      </c>
      <c r="C51" s="6">
        <v>4.5779637948965897E-2</v>
      </c>
    </row>
    <row r="52" spans="1:3" x14ac:dyDescent="0.3">
      <c r="A52" s="27">
        <v>42124</v>
      </c>
      <c r="B52" s="28">
        <v>42095</v>
      </c>
      <c r="C52" s="5">
        <v>-4.3568453666066501E-2</v>
      </c>
    </row>
    <row r="53" spans="1:3" x14ac:dyDescent="0.3">
      <c r="A53" s="29">
        <v>42155</v>
      </c>
      <c r="B53" s="30">
        <v>42125</v>
      </c>
      <c r="C53" s="6">
        <v>2.5542248101815698E-2</v>
      </c>
    </row>
    <row r="54" spans="1:3" x14ac:dyDescent="0.3">
      <c r="A54" s="27">
        <v>42185</v>
      </c>
      <c r="B54" s="28">
        <v>42156</v>
      </c>
      <c r="C54" s="5">
        <v>2.9746915081591E-2</v>
      </c>
    </row>
    <row r="55" spans="1:3" x14ac:dyDescent="0.3">
      <c r="A55" s="29">
        <v>42216</v>
      </c>
      <c r="B55" s="30">
        <v>42186</v>
      </c>
      <c r="C55" s="6">
        <v>4.3653018741877506E-2</v>
      </c>
    </row>
    <row r="56" spans="1:3" x14ac:dyDescent="0.3">
      <c r="A56" s="27">
        <v>42247</v>
      </c>
      <c r="B56" s="28">
        <v>42217</v>
      </c>
      <c r="C56" s="5">
        <v>2.4368844550092899E-2</v>
      </c>
    </row>
    <row r="57" spans="1:3" x14ac:dyDescent="0.3">
      <c r="A57" s="29">
        <v>42277</v>
      </c>
      <c r="B57" s="30">
        <v>42248</v>
      </c>
      <c r="C57" s="6">
        <v>2.9213521427218902E-2</v>
      </c>
    </row>
    <row r="58" spans="1:3" x14ac:dyDescent="0.3">
      <c r="A58" s="27">
        <v>42308</v>
      </c>
      <c r="B58" s="28">
        <f t="shared" ref="B58:B63" si="1">A58</f>
        <v>42308</v>
      </c>
      <c r="C58" s="5">
        <v>9.5868571271837694E-3</v>
      </c>
    </row>
    <row r="59" spans="1:3" x14ac:dyDescent="0.3">
      <c r="A59" s="29">
        <v>42338</v>
      </c>
      <c r="B59" s="30">
        <f t="shared" si="1"/>
        <v>42338</v>
      </c>
      <c r="C59" s="6">
        <v>-5.51686746148916E-4</v>
      </c>
    </row>
    <row r="60" spans="1:3" x14ac:dyDescent="0.3">
      <c r="A60" s="33">
        <v>42369</v>
      </c>
      <c r="B60" s="34">
        <f t="shared" si="1"/>
        <v>42369</v>
      </c>
      <c r="C60" s="23">
        <v>3.3874879878688299E-2</v>
      </c>
    </row>
    <row r="61" spans="1:3" x14ac:dyDescent="0.3">
      <c r="A61" s="29">
        <v>42400</v>
      </c>
      <c r="B61" s="30">
        <f t="shared" si="1"/>
        <v>42400</v>
      </c>
      <c r="C61" s="6">
        <v>-3.5523915597033301E-2</v>
      </c>
    </row>
    <row r="62" spans="1:3" x14ac:dyDescent="0.3">
      <c r="A62" s="27">
        <v>42429</v>
      </c>
      <c r="B62" s="28">
        <f t="shared" si="1"/>
        <v>42429</v>
      </c>
      <c r="C62" s="5">
        <v>-1.0782001611942199E-2</v>
      </c>
    </row>
    <row r="63" spans="1:3" x14ac:dyDescent="0.3">
      <c r="A63" s="29">
        <v>42460</v>
      </c>
      <c r="B63" s="30">
        <f t="shared" si="1"/>
        <v>42460</v>
      </c>
      <c r="C63" s="6">
        <v>-1.0533929731709898E-2</v>
      </c>
    </row>
    <row r="64" spans="1:3" x14ac:dyDescent="0.3">
      <c r="A64" s="27">
        <v>42490</v>
      </c>
      <c r="B64" s="28">
        <f t="shared" ref="B64:B66" si="2">A64</f>
        <v>42490</v>
      </c>
      <c r="C64" s="5">
        <v>-1.8486068375566801E-2</v>
      </c>
    </row>
    <row r="65" spans="1:3" x14ac:dyDescent="0.3">
      <c r="A65" s="29">
        <v>42521</v>
      </c>
      <c r="B65" s="30">
        <f t="shared" si="2"/>
        <v>42521</v>
      </c>
      <c r="C65" s="6">
        <v>3.0792514368535698E-2</v>
      </c>
    </row>
    <row r="66" spans="1:3" x14ac:dyDescent="0.3">
      <c r="A66" s="27">
        <v>42551</v>
      </c>
      <c r="B66" s="28">
        <f t="shared" si="2"/>
        <v>42551</v>
      </c>
      <c r="C66" s="5">
        <v>-2.1289229570144598E-2</v>
      </c>
    </row>
    <row r="67" spans="1:3" x14ac:dyDescent="0.3">
      <c r="A67" s="29">
        <v>42582</v>
      </c>
      <c r="B67" s="30">
        <f t="shared" ref="B67:B69" si="3">A67</f>
        <v>42582</v>
      </c>
      <c r="C67" s="6">
        <v>2.6545857352404899E-2</v>
      </c>
    </row>
    <row r="68" spans="1:3" x14ac:dyDescent="0.3">
      <c r="A68" s="27">
        <v>42613</v>
      </c>
      <c r="B68" s="28">
        <f t="shared" si="3"/>
        <v>42613</v>
      </c>
      <c r="C68" s="5">
        <v>-1.5918544739892002E-2</v>
      </c>
    </row>
    <row r="69" spans="1:3" x14ac:dyDescent="0.3">
      <c r="A69" s="29">
        <v>42643</v>
      </c>
      <c r="B69" s="30">
        <f t="shared" si="3"/>
        <v>42643</v>
      </c>
      <c r="C69" s="6">
        <v>-3.03437713807161E-2</v>
      </c>
    </row>
    <row r="70" spans="1:3" x14ac:dyDescent="0.3">
      <c r="A70" s="27">
        <v>42674</v>
      </c>
      <c r="B70" s="28">
        <f t="shared" ref="B70:B74" si="4">A70</f>
        <v>42674</v>
      </c>
      <c r="C70" s="5">
        <v>-1.2743533782333401E-5</v>
      </c>
    </row>
    <row r="71" spans="1:3" x14ac:dyDescent="0.3">
      <c r="A71" s="29">
        <v>42704</v>
      </c>
      <c r="B71" s="30">
        <f t="shared" si="4"/>
        <v>42704</v>
      </c>
      <c r="C71" s="6">
        <v>2.4383087737232599E-2</v>
      </c>
    </row>
    <row r="72" spans="1:3" x14ac:dyDescent="0.3">
      <c r="A72" s="33">
        <v>42735</v>
      </c>
      <c r="B72" s="34">
        <f t="shared" si="4"/>
        <v>42735</v>
      </c>
      <c r="C72" s="23">
        <v>2.4492516580115298E-2</v>
      </c>
    </row>
    <row r="73" spans="1:3" x14ac:dyDescent="0.3">
      <c r="A73" s="29">
        <v>42766</v>
      </c>
      <c r="B73" s="30">
        <f t="shared" si="4"/>
        <v>42766</v>
      </c>
      <c r="C73" s="6">
        <v>-3.2651523485174298E-2</v>
      </c>
    </row>
    <row r="74" spans="1:3" x14ac:dyDescent="0.3">
      <c r="A74" s="27">
        <v>42794</v>
      </c>
      <c r="B74" s="28">
        <f t="shared" si="4"/>
        <v>42794</v>
      </c>
      <c r="C74" s="5">
        <v>8.7838108846340895E-3</v>
      </c>
    </row>
    <row r="75" spans="1:3" x14ac:dyDescent="0.3">
      <c r="A75" s="29">
        <v>42825</v>
      </c>
      <c r="B75" s="30">
        <f t="shared" ref="B75:B76" si="5">A75</f>
        <v>42825</v>
      </c>
      <c r="C75" s="6">
        <v>4.4012689351554897E-2</v>
      </c>
    </row>
    <row r="76" spans="1:3" x14ac:dyDescent="0.3">
      <c r="A76" s="27">
        <v>42855</v>
      </c>
      <c r="B76" s="28">
        <f t="shared" si="5"/>
        <v>42855</v>
      </c>
      <c r="C76" s="5">
        <v>1.0179495299671E-2</v>
      </c>
    </row>
    <row r="77" spans="1:3" x14ac:dyDescent="0.3">
      <c r="A77" s="29">
        <v>42886</v>
      </c>
      <c r="B77" s="30">
        <f t="shared" ref="B77:B90" si="6">A77</f>
        <v>42886</v>
      </c>
      <c r="C77" s="6">
        <v>-7.5910050375702599E-3</v>
      </c>
    </row>
    <row r="78" spans="1:3" x14ac:dyDescent="0.3">
      <c r="A78" s="27">
        <v>42916</v>
      </c>
      <c r="B78" s="28">
        <f t="shared" si="6"/>
        <v>42916</v>
      </c>
      <c r="C78" s="5">
        <v>1.3522253038477301E-2</v>
      </c>
    </row>
    <row r="79" spans="1:3" x14ac:dyDescent="0.3">
      <c r="A79" s="29">
        <v>42947</v>
      </c>
      <c r="B79" s="30">
        <f t="shared" si="6"/>
        <v>42947</v>
      </c>
      <c r="C79" s="6">
        <v>-4.5098123663456002E-2</v>
      </c>
    </row>
    <row r="80" spans="1:3" x14ac:dyDescent="0.3">
      <c r="A80" s="27">
        <v>42978</v>
      </c>
      <c r="B80" s="28">
        <f t="shared" si="6"/>
        <v>42978</v>
      </c>
      <c r="C80" s="5">
        <v>-1.72450786814995E-2</v>
      </c>
    </row>
    <row r="81" spans="1:3" x14ac:dyDescent="0.3">
      <c r="A81" s="29">
        <v>43008</v>
      </c>
      <c r="B81" s="30">
        <f t="shared" si="6"/>
        <v>43008</v>
      </c>
      <c r="C81" s="6">
        <v>5.3209314033655607E-2</v>
      </c>
    </row>
    <row r="82" spans="1:3" x14ac:dyDescent="0.3">
      <c r="A82" s="27">
        <v>43039</v>
      </c>
      <c r="B82" s="28">
        <f t="shared" si="6"/>
        <v>43039</v>
      </c>
      <c r="C82" s="5">
        <v>2.10442259248362E-2</v>
      </c>
    </row>
    <row r="83" spans="1:3" x14ac:dyDescent="0.3">
      <c r="A83" s="29">
        <v>43069</v>
      </c>
      <c r="B83" s="30">
        <f t="shared" si="6"/>
        <v>43069</v>
      </c>
      <c r="C83" s="6">
        <v>2.4699692588247699E-2</v>
      </c>
    </row>
    <row r="84" spans="1:3" x14ac:dyDescent="0.3">
      <c r="A84" s="33">
        <v>43100</v>
      </c>
      <c r="B84" s="34">
        <f t="shared" si="6"/>
        <v>43100</v>
      </c>
      <c r="C84" s="23">
        <v>7.0093226852969703E-3</v>
      </c>
    </row>
    <row r="85" spans="1:3" x14ac:dyDescent="0.3">
      <c r="A85" s="29">
        <v>43131</v>
      </c>
      <c r="B85" s="30">
        <f t="shared" si="6"/>
        <v>43131</v>
      </c>
      <c r="C85" s="6">
        <v>-3.87732435892175E-2</v>
      </c>
    </row>
    <row r="86" spans="1:3" x14ac:dyDescent="0.3">
      <c r="A86" s="27">
        <v>43159</v>
      </c>
      <c r="B86" s="28">
        <f t="shared" si="6"/>
        <v>43159</v>
      </c>
      <c r="C86" s="5">
        <v>1.52271711955529E-2</v>
      </c>
    </row>
    <row r="87" spans="1:3" x14ac:dyDescent="0.3">
      <c r="A87" s="29">
        <v>43190</v>
      </c>
      <c r="B87" s="30">
        <f t="shared" si="6"/>
        <v>43190</v>
      </c>
      <c r="C87" s="6">
        <v>2.2285315908348903E-2</v>
      </c>
    </row>
    <row r="88" spans="1:3" x14ac:dyDescent="0.3">
      <c r="A88" s="27">
        <v>43220</v>
      </c>
      <c r="B88" s="28">
        <f t="shared" si="6"/>
        <v>43220</v>
      </c>
      <c r="C88" s="5">
        <v>1.0677500698230501E-2</v>
      </c>
    </row>
    <row r="89" spans="1:3" x14ac:dyDescent="0.3">
      <c r="A89" s="29">
        <v>43251</v>
      </c>
      <c r="B89" s="30">
        <f t="shared" si="6"/>
        <v>43251</v>
      </c>
      <c r="C89" s="6">
        <v>5.5269483007669394E-3</v>
      </c>
    </row>
    <row r="90" spans="1:3" x14ac:dyDescent="0.3">
      <c r="A90" s="27">
        <v>43281</v>
      </c>
      <c r="B90" s="28">
        <f t="shared" si="6"/>
        <v>43281</v>
      </c>
      <c r="C90" s="5">
        <v>1.0184253989543798E-2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52"/>
  <sheetViews>
    <sheetView showGridLines="0" topLeftCell="A207" workbookViewId="0">
      <selection activeCell="A250" sqref="A250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9">
        <v>41759</v>
      </c>
      <c r="B200" s="30">
        <f t="shared" si="3"/>
        <v>41759</v>
      </c>
      <c r="C200" s="13">
        <v>4.8258818665161103E-3</v>
      </c>
      <c r="D200" s="13">
        <v>4.7918843890979402E-3</v>
      </c>
      <c r="E200" s="13">
        <v>3.3997477418174499E-5</v>
      </c>
    </row>
    <row r="201" spans="1:5" x14ac:dyDescent="0.3">
      <c r="A201" s="27">
        <v>41790</v>
      </c>
      <c r="B201" s="28">
        <f t="shared" si="3"/>
        <v>41790</v>
      </c>
      <c r="C201" s="14">
        <v>2.2255829791153699E-2</v>
      </c>
      <c r="D201" s="14">
        <v>2.18841046846357E-2</v>
      </c>
      <c r="E201" s="14">
        <v>3.7172510651797304E-4</v>
      </c>
    </row>
    <row r="202" spans="1:5" x14ac:dyDescent="0.3">
      <c r="A202" s="29">
        <v>41820</v>
      </c>
      <c r="B202" s="30">
        <f t="shared" si="3"/>
        <v>41820</v>
      </c>
      <c r="C202" s="13">
        <v>4.2569362864278003E-2</v>
      </c>
      <c r="D202" s="13">
        <v>4.4654797780858298E-2</v>
      </c>
      <c r="E202" s="13">
        <v>-2.0854349165802697E-3</v>
      </c>
    </row>
    <row r="203" spans="1:5" x14ac:dyDescent="0.3">
      <c r="A203" s="27">
        <v>41851</v>
      </c>
      <c r="B203" s="28">
        <f t="shared" si="3"/>
        <v>41851</v>
      </c>
      <c r="C203" s="14">
        <v>3.7493165187332299E-3</v>
      </c>
      <c r="D203" s="14">
        <v>7.4132319436870098E-3</v>
      </c>
      <c r="E203" s="14">
        <v>-3.6639154249537898E-3</v>
      </c>
    </row>
    <row r="204" spans="1:5" x14ac:dyDescent="0.3">
      <c r="A204" s="29">
        <v>41882</v>
      </c>
      <c r="B204" s="30">
        <f t="shared" si="3"/>
        <v>41882</v>
      </c>
      <c r="C204" s="13">
        <v>-4.3071071731632903E-3</v>
      </c>
      <c r="D204" s="13">
        <v>-2.3252316141253197E-3</v>
      </c>
      <c r="E204" s="13">
        <v>-1.9818755590379801E-3</v>
      </c>
    </row>
    <row r="205" spans="1:5" x14ac:dyDescent="0.3">
      <c r="A205" s="27">
        <v>41912</v>
      </c>
      <c r="B205" s="28">
        <f t="shared" si="3"/>
        <v>41912</v>
      </c>
      <c r="C205" s="14">
        <v>-1.45225368667568E-3</v>
      </c>
      <c r="D205" s="14">
        <v>5.3234490731574502E-4</v>
      </c>
      <c r="E205" s="14">
        <v>-1.98459859399142E-3</v>
      </c>
    </row>
    <row r="206" spans="1:5" x14ac:dyDescent="0.3">
      <c r="A206" s="29">
        <v>41943</v>
      </c>
      <c r="B206" s="30">
        <f t="shared" si="3"/>
        <v>41943</v>
      </c>
      <c r="C206" s="13">
        <v>5.02886117186188E-2</v>
      </c>
      <c r="D206" s="13">
        <v>5.1480189228120504E-2</v>
      </c>
      <c r="E206" s="13">
        <v>-1.19157750950173E-3</v>
      </c>
    </row>
    <row r="207" spans="1:5" x14ac:dyDescent="0.3">
      <c r="A207" s="27">
        <v>41973</v>
      </c>
      <c r="B207" s="28">
        <f t="shared" si="3"/>
        <v>41973</v>
      </c>
      <c r="C207" s="14">
        <v>5.5210862434228902E-2</v>
      </c>
      <c r="D207" s="14">
        <v>5.4163433210256302E-2</v>
      </c>
      <c r="E207" s="14">
        <v>1.04742922397265E-3</v>
      </c>
    </row>
    <row r="208" spans="1:5" x14ac:dyDescent="0.3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9">
        <v>42308</v>
      </c>
      <c r="B218" s="30">
        <f t="shared" ref="B218:B250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3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3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3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3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3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3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3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3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3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3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3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3">
      <c r="A245" s="27">
        <v>43131</v>
      </c>
      <c r="B245" s="28">
        <f t="shared" si="4"/>
        <v>43131</v>
      </c>
      <c r="C245" s="5">
        <v>-1.00834015439316E-2</v>
      </c>
      <c r="D245" s="5">
        <v>-1.01485354958356E-2</v>
      </c>
      <c r="E245" s="5">
        <v>6.5133951903997291E-5</v>
      </c>
    </row>
    <row r="246" spans="1:5" x14ac:dyDescent="0.3">
      <c r="A246" s="29">
        <v>43159</v>
      </c>
      <c r="B246" s="30">
        <f t="shared" si="4"/>
        <v>43159</v>
      </c>
      <c r="C246" s="6">
        <v>-1.7631148119092901E-2</v>
      </c>
      <c r="D246" s="6">
        <v>-1.75513665986455E-2</v>
      </c>
      <c r="E246" s="6">
        <v>-7.9781520447423914E-5</v>
      </c>
    </row>
    <row r="247" spans="1:5" x14ac:dyDescent="0.3">
      <c r="A247" s="27">
        <v>43190</v>
      </c>
      <c r="B247" s="28">
        <f t="shared" si="4"/>
        <v>43190</v>
      </c>
      <c r="C247" s="5">
        <v>-2.10659044582042E-2</v>
      </c>
      <c r="D247" s="5">
        <v>-2.16626125958666E-2</v>
      </c>
      <c r="E247" s="5">
        <v>5.9670813766238501E-4</v>
      </c>
    </row>
    <row r="248" spans="1:5" x14ac:dyDescent="0.3">
      <c r="A248" s="29">
        <v>43220</v>
      </c>
      <c r="B248" s="30">
        <f t="shared" si="4"/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3">
      <c r="A249" s="27">
        <v>43251</v>
      </c>
      <c r="B249" s="28">
        <f t="shared" si="4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3">
      <c r="A250" s="29">
        <v>43281</v>
      </c>
      <c r="B250" s="30">
        <f t="shared" si="4"/>
        <v>43281</v>
      </c>
      <c r="C250" s="6">
        <v>-1.4176614495225099E-2</v>
      </c>
      <c r="D250" s="6">
        <v>-1.27950605034471E-2</v>
      </c>
      <c r="E250" s="6">
        <v>-1.3815539917780202E-3</v>
      </c>
    </row>
    <row r="252" spans="1:5" ht="30" customHeight="1" x14ac:dyDescent="0.3">
      <c r="A252" s="40" t="s">
        <v>13</v>
      </c>
      <c r="B252" s="40"/>
      <c r="C252" s="40"/>
      <c r="D252" s="40"/>
      <c r="E252" s="40"/>
    </row>
  </sheetData>
  <mergeCells count="2">
    <mergeCell ref="C3:E3"/>
    <mergeCell ref="A252:E252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49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3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3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3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3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3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3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3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3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3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3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3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3">
      <c r="A244" s="27">
        <v>43131</v>
      </c>
      <c r="B244" s="28">
        <f t="shared" si="4"/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3">
      <c r="A245" s="29">
        <v>43159</v>
      </c>
      <c r="B245" s="30">
        <f t="shared" si="4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3">
      <c r="A246" s="27">
        <v>43190</v>
      </c>
      <c r="B246" s="28">
        <f t="shared" si="4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3">
      <c r="A247" s="29">
        <v>43220</v>
      </c>
      <c r="B247" s="30">
        <f t="shared" si="4"/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3">
      <c r="A248" s="27">
        <v>43251</v>
      </c>
      <c r="B248" s="28">
        <f t="shared" si="4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3">
      <c r="A249" s="29">
        <v>43281</v>
      </c>
      <c r="B249" s="30">
        <f t="shared" si="4"/>
        <v>43281</v>
      </c>
      <c r="C249" s="6">
        <v>-7.7264367512725994E-3</v>
      </c>
      <c r="D249" s="6">
        <v>-7.2919174007975594E-3</v>
      </c>
      <c r="E249" s="6">
        <v>-4.3451935047504196E-4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92"/>
  <sheetViews>
    <sheetView showGridLines="0" topLeftCell="A47" workbookViewId="0">
      <selection activeCell="A90" sqref="A90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1.7361850174318901E-2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1.9579805991876099E-3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-7.8421453481150004E-3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-8.3120377929160102E-3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3.2975203558551096E-2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2.6059059805208003E-3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-6.1241353858823002E-3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6.4630681449552294E-2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1.1687108182441902E-2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-3.0769066085721102E-2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3.7953318806105897E-2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4.6808031103455099E-2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4.2412999716436001E-2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3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3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3">
      <c r="A58" s="27">
        <v>42308</v>
      </c>
      <c r="B58" s="28">
        <f t="shared" ref="B58:B90" si="1">A58</f>
        <v>42308</v>
      </c>
      <c r="C58" s="5">
        <v>9.5868571271837694E-3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3.3874879878688299E-2</v>
      </c>
      <c r="D60" s="38"/>
      <c r="E60" s="38"/>
    </row>
    <row r="61" spans="1:5" x14ac:dyDescent="0.3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3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3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3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3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3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3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3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3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3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3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3">
      <c r="A72" s="33">
        <v>42735</v>
      </c>
      <c r="B72" s="34">
        <f t="shared" si="1"/>
        <v>42735</v>
      </c>
      <c r="C72" s="23">
        <v>2.4492516580115298E-2</v>
      </c>
      <c r="D72" s="38"/>
      <c r="E72" s="38"/>
    </row>
    <row r="73" spans="1:5" x14ac:dyDescent="0.3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3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3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3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3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3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3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3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3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3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3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3">
      <c r="A84" s="33">
        <v>43100</v>
      </c>
      <c r="B84" s="34">
        <f t="shared" si="1"/>
        <v>43100</v>
      </c>
      <c r="C84" s="23">
        <v>1.3437974775326799E-2</v>
      </c>
      <c r="D84" s="23">
        <v>-4.3764877730081905E-3</v>
      </c>
      <c r="E84" s="23">
        <v>1.7814462548334999E-2</v>
      </c>
    </row>
    <row r="85" spans="1:5" x14ac:dyDescent="0.3">
      <c r="A85" s="29">
        <v>43131</v>
      </c>
      <c r="B85" s="30">
        <f t="shared" si="1"/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3">
      <c r="A86" s="27">
        <v>43159</v>
      </c>
      <c r="B86" s="28">
        <f t="shared" si="1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3">
      <c r="A87" s="29">
        <v>43190</v>
      </c>
      <c r="B87" s="30">
        <f t="shared" si="1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3">
      <c r="A88" s="27">
        <v>43220</v>
      </c>
      <c r="B88" s="28">
        <f t="shared" si="1"/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3">
      <c r="A89" s="29">
        <v>43251</v>
      </c>
      <c r="B89" s="30">
        <f t="shared" si="1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3">
      <c r="A90" s="27">
        <v>43281</v>
      </c>
      <c r="B90" s="28">
        <f t="shared" si="1"/>
        <v>43281</v>
      </c>
      <c r="C90" s="5">
        <v>1.1918665656319301E-2</v>
      </c>
      <c r="D90" s="5">
        <v>-5.9666688283519197E-3</v>
      </c>
      <c r="E90" s="5">
        <v>1.7885334484671202E-2</v>
      </c>
    </row>
    <row r="92" spans="1:5" x14ac:dyDescent="0.3">
      <c r="A92" s="20" t="s">
        <v>25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3.16976112199829E-3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1.2829064564294801E-2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2.0111688834323804E-2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2.9274046713003501E-2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5.6665547785905704E-3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1.0690037140770098E-2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1.0077311040184399E-2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1.4471670208305899E-2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1.2246002904601001E-2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-1.73330667412669E-2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1.0965055046097101E-2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-3.4791563217787397E-2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2.5971798545798597E-5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9.0302876178052199E-3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-1.7551283521512598E-2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3">
      <c r="A221" s="29">
        <v>42429</v>
      </c>
      <c r="B221" s="30">
        <f t="shared" ref="B221:B222" si="5">A221</f>
        <v>42429</v>
      </c>
      <c r="C221" s="6">
        <v>3.4638278490373202E-4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3">
      <c r="A223" s="29">
        <v>42490</v>
      </c>
      <c r="B223" s="30">
        <f t="shared" ref="B223:B225" si="6">A223</f>
        <v>42490</v>
      </c>
      <c r="C223" s="6">
        <v>1.4977426514333201E-2</v>
      </c>
      <c r="D223" s="6"/>
      <c r="E223" s="6"/>
    </row>
    <row r="224" spans="1:5" x14ac:dyDescent="0.3">
      <c r="A224" s="27">
        <v>42521</v>
      </c>
      <c r="B224" s="28">
        <f t="shared" si="6"/>
        <v>42521</v>
      </c>
      <c r="C224" s="5">
        <v>-5.5221114469186094E-3</v>
      </c>
      <c r="D224" s="5"/>
      <c r="E224" s="5"/>
    </row>
    <row r="225" spans="1:5" x14ac:dyDescent="0.3">
      <c r="A225" s="29">
        <v>42551</v>
      </c>
      <c r="B225" s="30">
        <f t="shared" si="6"/>
        <v>42551</v>
      </c>
      <c r="C225" s="6">
        <v>-3.8627849432814098E-3</v>
      </c>
      <c r="D225" s="6"/>
      <c r="E225" s="6"/>
    </row>
    <row r="226" spans="1:5" x14ac:dyDescent="0.3">
      <c r="A226" s="27">
        <v>42582</v>
      </c>
      <c r="B226" s="28">
        <f t="shared" ref="B226:B228" si="7">A226</f>
        <v>42582</v>
      </c>
      <c r="C226" s="5">
        <v>3.2920796866716499E-2</v>
      </c>
      <c r="D226" s="5"/>
      <c r="E226" s="5"/>
    </row>
    <row r="227" spans="1:5" x14ac:dyDescent="0.3">
      <c r="A227" s="29">
        <v>42613</v>
      </c>
      <c r="B227" s="30">
        <f t="shared" si="7"/>
        <v>42613</v>
      </c>
      <c r="C227" s="6">
        <v>2.4330534841672199E-3</v>
      </c>
      <c r="D227" s="6"/>
      <c r="E227" s="6"/>
    </row>
    <row r="228" spans="1:5" x14ac:dyDescent="0.3">
      <c r="A228" s="27">
        <v>42643</v>
      </c>
      <c r="B228" s="28">
        <f t="shared" si="7"/>
        <v>42643</v>
      </c>
      <c r="C228" s="5">
        <v>7.0126248548951801E-3</v>
      </c>
      <c r="D228" s="5"/>
      <c r="E228" s="5"/>
    </row>
    <row r="229" spans="1:5" x14ac:dyDescent="0.3">
      <c r="A229" s="29">
        <v>42674</v>
      </c>
      <c r="B229" s="30">
        <f t="shared" ref="B229:B234" si="8">A229</f>
        <v>42674</v>
      </c>
      <c r="C229" s="6">
        <v>-2.1798817650395898E-2</v>
      </c>
      <c r="D229" s="6"/>
      <c r="E229" s="6"/>
    </row>
    <row r="230" spans="1:5" x14ac:dyDescent="0.3">
      <c r="A230" s="27">
        <v>42704</v>
      </c>
      <c r="B230" s="28">
        <f t="shared" si="8"/>
        <v>42704</v>
      </c>
      <c r="C230" s="5">
        <v>-1.13547570487581E-2</v>
      </c>
      <c r="D230" s="5"/>
      <c r="E230" s="5"/>
    </row>
    <row r="231" spans="1:5" x14ac:dyDescent="0.3">
      <c r="A231" s="31">
        <v>42735</v>
      </c>
      <c r="B231" s="32">
        <f t="shared" si="8"/>
        <v>42735</v>
      </c>
      <c r="C231" s="7">
        <v>1.67168667394644E-2</v>
      </c>
      <c r="D231" s="7"/>
      <c r="E231" s="7"/>
    </row>
    <row r="232" spans="1:5" x14ac:dyDescent="0.3">
      <c r="A232" s="27">
        <v>42766</v>
      </c>
      <c r="B232" s="28">
        <f t="shared" si="8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8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8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ref="B235:B249" si="9">A235</f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9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9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9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9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9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9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9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9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9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9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9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9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9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9"/>
        <v>43281</v>
      </c>
      <c r="C249" s="6">
        <v>-7.39957732771523E-3</v>
      </c>
      <c r="D249" s="6">
        <v>-7.0470972299731807E-3</v>
      </c>
      <c r="E249" s="6">
        <v>-3.52480097742056E-4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4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6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6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6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6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6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6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6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6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6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6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6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6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  <c r="F76" s="17"/>
    </row>
    <row r="77" spans="1:6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  <c r="F77" s="17"/>
    </row>
    <row r="78" spans="1:6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6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6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6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6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ref="B229:B232" si="7">A229</f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7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7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7"/>
        <v>42766</v>
      </c>
      <c r="C232" s="5">
        <v>2.1805110015810102E-2</v>
      </c>
      <c r="D232" s="5"/>
      <c r="E232" s="5"/>
    </row>
    <row r="233" spans="1:5" x14ac:dyDescent="0.3">
      <c r="A233" s="29">
        <v>42794</v>
      </c>
      <c r="B233" s="30">
        <f t="shared" ref="B233:B234" si="8">A233</f>
        <v>42794</v>
      </c>
      <c r="C233" s="6">
        <v>1.7590566922459902E-2</v>
      </c>
      <c r="D233" s="6"/>
      <c r="E233" s="6"/>
    </row>
    <row r="234" spans="1:5" x14ac:dyDescent="0.3">
      <c r="A234" s="27">
        <v>42825</v>
      </c>
      <c r="B234" s="28">
        <f t="shared" si="8"/>
        <v>42825</v>
      </c>
      <c r="C234" s="5">
        <v>1.35668325423033E-2</v>
      </c>
      <c r="D234" s="5"/>
      <c r="E234" s="5"/>
    </row>
    <row r="235" spans="1:5" x14ac:dyDescent="0.3">
      <c r="A235" s="29">
        <v>42855</v>
      </c>
      <c r="B235" s="30">
        <f t="shared" ref="B235:B249" si="9">A235</f>
        <v>42855</v>
      </c>
      <c r="C235" s="6">
        <v>1.8818121828139599E-2</v>
      </c>
      <c r="D235" s="6"/>
      <c r="E235" s="6"/>
    </row>
    <row r="236" spans="1:5" x14ac:dyDescent="0.3">
      <c r="A236" s="27">
        <v>42886</v>
      </c>
      <c r="B236" s="28">
        <f t="shared" si="9"/>
        <v>42886</v>
      </c>
      <c r="C236" s="5">
        <v>2.35675236980466E-2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4.5139970360470495E-3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2.5110758389484501E-2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5.9159282051290995E-3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1.3316332396167601E-2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1.08588477509068E-2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1.5143942799826299E-2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1.4446084344644301E-2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4.0835609041045606E-2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-3.4775587523862297E-2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-7.21831816616492E-3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-3.4775587523862297E-2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-7.21831816616492E-3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-7.9702428092585098E-3</v>
      </c>
      <c r="D249" s="6"/>
      <c r="E249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51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12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3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3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3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3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3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3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3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3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3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3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3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3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3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3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3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3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3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3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3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3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3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3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3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3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3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3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3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3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3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3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3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3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3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3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3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3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3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3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3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3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3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3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3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3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3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3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3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3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3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3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3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3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3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3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3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3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3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3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3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3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3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3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3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3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3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3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3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3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3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3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3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3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3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3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3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3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3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3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3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3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3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3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3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3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3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3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3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3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3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3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3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3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3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3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3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3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3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3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3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3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3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3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3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3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3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3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3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3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3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3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3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3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3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3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3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3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3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3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3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3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3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3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3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3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3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3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3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3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3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3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3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3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3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3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3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3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3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3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3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3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3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3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3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3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3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3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3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3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3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3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3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3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3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3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3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3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3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3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3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3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3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3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3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3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3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3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3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3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3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3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3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3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3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3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3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3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3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3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3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3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3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3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3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3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3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3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3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3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3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3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3">
      <c r="A199" s="29">
        <v>41759</v>
      </c>
      <c r="B199" s="30">
        <f t="shared" si="3"/>
        <v>41759</v>
      </c>
      <c r="C199" s="13">
        <v>1.0047312172214001E-2</v>
      </c>
      <c r="D199" s="13">
        <v>1.0013138031891401E-2</v>
      </c>
      <c r="E199" s="13">
        <v>3.4174140322578198E-5</v>
      </c>
    </row>
    <row r="200" spans="1:5" x14ac:dyDescent="0.3">
      <c r="A200" s="27">
        <v>41790</v>
      </c>
      <c r="B200" s="28">
        <f t="shared" si="3"/>
        <v>41790</v>
      </c>
      <c r="C200" s="14">
        <v>1.92781364056402E-2</v>
      </c>
      <c r="D200" s="14">
        <v>1.8907494084232101E-2</v>
      </c>
      <c r="E200" s="14">
        <v>3.7064232140816594E-4</v>
      </c>
    </row>
    <row r="201" spans="1:5" x14ac:dyDescent="0.3">
      <c r="A201" s="29">
        <v>41820</v>
      </c>
      <c r="B201" s="30">
        <f t="shared" si="3"/>
        <v>41820</v>
      </c>
      <c r="C201" s="13">
        <v>1.49093246858472E-2</v>
      </c>
      <c r="D201" s="13">
        <v>1.69394316679361E-2</v>
      </c>
      <c r="E201" s="13">
        <v>-2.0301069820889599E-3</v>
      </c>
    </row>
    <row r="202" spans="1:5" x14ac:dyDescent="0.3">
      <c r="A202" s="27">
        <v>41851</v>
      </c>
      <c r="B202" s="28">
        <f t="shared" si="3"/>
        <v>41851</v>
      </c>
      <c r="C202" s="14">
        <v>-2.2029528035836E-2</v>
      </c>
      <c r="D202" s="14">
        <v>-1.8459711311271502E-2</v>
      </c>
      <c r="E202" s="14">
        <v>-3.5698167245645502E-3</v>
      </c>
    </row>
    <row r="203" spans="1:5" x14ac:dyDescent="0.3">
      <c r="A203" s="29">
        <v>41882</v>
      </c>
      <c r="B203" s="30">
        <f t="shared" si="3"/>
        <v>41882</v>
      </c>
      <c r="C203" s="13">
        <v>1.5172509173745401E-2</v>
      </c>
      <c r="D203" s="13">
        <v>1.7193157908543998E-2</v>
      </c>
      <c r="E203" s="13">
        <v>-2.0206487347986298E-3</v>
      </c>
    </row>
    <row r="204" spans="1:5" x14ac:dyDescent="0.3">
      <c r="A204" s="27">
        <v>41912</v>
      </c>
      <c r="B204" s="28">
        <f t="shared" si="3"/>
        <v>41912</v>
      </c>
      <c r="C204" s="14">
        <v>-3.9628019380067998E-2</v>
      </c>
      <c r="D204" s="14">
        <v>-3.7719294544942404E-2</v>
      </c>
      <c r="E204" s="14">
        <v>-1.90872483512563E-3</v>
      </c>
    </row>
    <row r="205" spans="1:5" x14ac:dyDescent="0.3">
      <c r="A205" s="29">
        <v>41943</v>
      </c>
      <c r="B205" s="30">
        <f t="shared" si="3"/>
        <v>41943</v>
      </c>
      <c r="C205" s="13">
        <v>-7.7896890597572998E-4</v>
      </c>
      <c r="D205" s="13">
        <v>3.54671213880954E-4</v>
      </c>
      <c r="E205" s="13">
        <v>-1.1336401198566801E-3</v>
      </c>
    </row>
    <row r="206" spans="1:5" x14ac:dyDescent="0.3">
      <c r="A206" s="27">
        <v>41973</v>
      </c>
      <c r="B206" s="28">
        <f t="shared" si="3"/>
        <v>41973</v>
      </c>
      <c r="C206" s="14">
        <v>1.68257288256928E-2</v>
      </c>
      <c r="D206" s="14">
        <v>1.5816401664671801E-2</v>
      </c>
      <c r="E206" s="14">
        <v>1.0093271610210101E-3</v>
      </c>
    </row>
    <row r="207" spans="1:5" x14ac:dyDescent="0.3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3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3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3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3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3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3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3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3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3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3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3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3">
      <c r="A220" s="27">
        <v>42400</v>
      </c>
      <c r="B220" s="28">
        <f t="shared" si="4"/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3">
      <c r="A221" s="29">
        <v>42429</v>
      </c>
      <c r="B221" s="30">
        <f t="shared" si="4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3">
      <c r="A222" s="27">
        <v>42460</v>
      </c>
      <c r="B222" s="28">
        <f t="shared" si="4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3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3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3">
      <c r="A226" s="27">
        <v>42582</v>
      </c>
      <c r="B226" s="28">
        <f t="shared" ref="B226:B229" si="6">A226</f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3">
      <c r="A227" s="29">
        <v>42613</v>
      </c>
      <c r="B227" s="30">
        <f t="shared" si="6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3">
      <c r="A228" s="27">
        <v>42643</v>
      </c>
      <c r="B228" s="28">
        <f t="shared" si="6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3">
      <c r="A229" s="29">
        <v>42674</v>
      </c>
      <c r="B229" s="30">
        <f t="shared" si="6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3">
      <c r="A230" s="27">
        <v>42704</v>
      </c>
      <c r="B230" s="28">
        <f t="shared" ref="B230:B232" si="7">A230</f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3">
      <c r="A231" s="31">
        <v>42735</v>
      </c>
      <c r="B231" s="32">
        <f t="shared" si="7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3">
      <c r="A232" s="27">
        <v>42766</v>
      </c>
      <c r="B232" s="28">
        <f t="shared" si="7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3">
      <c r="A234" s="27">
        <v>42825</v>
      </c>
      <c r="B234" s="28">
        <f t="shared" si="8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3">
      <c r="A235" s="29">
        <v>42855</v>
      </c>
      <c r="B235" s="30">
        <f t="shared" ref="B235:B249" si="9">A235</f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3">
      <c r="A236" s="27">
        <v>42886</v>
      </c>
      <c r="B236" s="28">
        <f t="shared" si="9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3">
      <c r="A237" s="29">
        <v>42916</v>
      </c>
      <c r="B237" s="30">
        <f t="shared" si="9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3">
      <c r="A238" s="27">
        <v>42947</v>
      </c>
      <c r="B238" s="28">
        <f t="shared" si="9"/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3">
      <c r="A239" s="29">
        <v>42978</v>
      </c>
      <c r="B239" s="30">
        <f t="shared" si="9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3">
      <c r="A240" s="27">
        <v>43008</v>
      </c>
      <c r="B240" s="28">
        <f t="shared" si="9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3">
      <c r="A241" s="29">
        <v>43039</v>
      </c>
      <c r="B241" s="30">
        <f t="shared" si="9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3">
      <c r="A242" s="27">
        <v>43069</v>
      </c>
      <c r="B242" s="28">
        <f t="shared" si="9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3">
      <c r="A243" s="31">
        <v>43100</v>
      </c>
      <c r="B243" s="32">
        <f t="shared" si="9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3">
      <c r="A244" s="27">
        <v>43131</v>
      </c>
      <c r="B244" s="28">
        <f t="shared" si="9"/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3">
      <c r="A245" s="29">
        <v>43159</v>
      </c>
      <c r="B245" s="30">
        <f t="shared" si="9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3">
      <c r="A246" s="27">
        <v>43190</v>
      </c>
      <c r="B246" s="28">
        <f t="shared" si="9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3">
      <c r="A247" s="29">
        <v>43220</v>
      </c>
      <c r="B247" s="30">
        <f t="shared" si="9"/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3">
      <c r="A248" s="27">
        <v>43251</v>
      </c>
      <c r="B248" s="28">
        <f t="shared" si="9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3">
      <c r="A249" s="29">
        <v>43281</v>
      </c>
      <c r="B249" s="30">
        <f t="shared" si="9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1" spans="1:5" ht="30" customHeight="1" x14ac:dyDescent="0.3">
      <c r="A251" s="40" t="s">
        <v>13</v>
      </c>
      <c r="B251" s="40"/>
      <c r="C251" s="40"/>
      <c r="D251" s="40"/>
      <c r="E251" s="40"/>
    </row>
  </sheetData>
  <mergeCells count="2">
    <mergeCell ref="C2:E2"/>
    <mergeCell ref="A251:E25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6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6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7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7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7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3">
      <c r="A233" s="29">
        <v>42794</v>
      </c>
      <c r="B233" s="30">
        <f t="shared" si="7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3">
      <c r="A234" s="27">
        <v>42825</v>
      </c>
      <c r="B234" s="28">
        <f t="shared" ref="B234:B235" si="8">A234</f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3">
      <c r="A235" s="29">
        <v>42855</v>
      </c>
      <c r="B235" s="30">
        <f t="shared" si="8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3">
      <c r="A236" s="27">
        <v>42886</v>
      </c>
      <c r="B236" s="28">
        <f t="shared" ref="B236:B249" si="9">A236</f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3">
      <c r="A237" s="29">
        <v>42916</v>
      </c>
      <c r="B237" s="30">
        <f t="shared" si="9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3">
      <c r="A238" s="27">
        <v>42947</v>
      </c>
      <c r="B238" s="28">
        <f t="shared" si="9"/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3">
      <c r="A239" s="29">
        <v>42978</v>
      </c>
      <c r="B239" s="30">
        <f t="shared" si="9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3">
      <c r="A240" s="27">
        <v>43008</v>
      </c>
      <c r="B240" s="28">
        <f t="shared" si="9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3">
      <c r="A241" s="29">
        <v>43039</v>
      </c>
      <c r="B241" s="30">
        <f t="shared" si="9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3">
      <c r="A242" s="27">
        <v>43069</v>
      </c>
      <c r="B242" s="28">
        <f t="shared" si="9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3">
      <c r="A243" s="31">
        <v>43100</v>
      </c>
      <c r="B243" s="32">
        <f t="shared" si="9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3">
      <c r="A244" s="27">
        <v>43131</v>
      </c>
      <c r="B244" s="28">
        <f t="shared" si="9"/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3">
      <c r="A245" s="29">
        <v>43159</v>
      </c>
      <c r="B245" s="30">
        <f t="shared" si="9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3">
      <c r="A246" s="27">
        <v>43190</v>
      </c>
      <c r="B246" s="28">
        <f t="shared" si="9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3">
      <c r="A247" s="29">
        <v>43220</v>
      </c>
      <c r="B247" s="30">
        <f t="shared" si="9"/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3">
      <c r="A248" s="27">
        <v>43251</v>
      </c>
      <c r="B248" s="28">
        <f t="shared" si="9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3">
      <c r="A249" s="29">
        <v>43281</v>
      </c>
      <c r="B249" s="30">
        <f t="shared" si="9"/>
        <v>43281</v>
      </c>
      <c r="C249" s="6">
        <v>-3.8123227128883403E-3</v>
      </c>
      <c r="D249" s="6">
        <v>-3.2803800008183396E-3</v>
      </c>
      <c r="E249" s="6">
        <v>-5.3194271207000104E-4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C90"/>
  <sheetViews>
    <sheetView topLeftCell="A47" workbookViewId="0">
      <selection activeCell="A90" sqref="A90"/>
    </sheetView>
  </sheetViews>
  <sheetFormatPr defaultColWidth="22.33203125" defaultRowHeight="14.4" x14ac:dyDescent="0.3"/>
  <cols>
    <col min="1" max="2" width="22.33203125" style="20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16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3">
      <c r="A5" s="29">
        <v>40694</v>
      </c>
      <c r="B5" s="30">
        <f t="shared" si="0"/>
        <v>40694</v>
      </c>
      <c r="C5" s="6">
        <v>-1.37771431069815E-2</v>
      </c>
    </row>
    <row r="6" spans="1:3" x14ac:dyDescent="0.3">
      <c r="A6" s="27">
        <v>40724</v>
      </c>
      <c r="B6" s="28">
        <f t="shared" si="0"/>
        <v>40724</v>
      </c>
      <c r="C6" s="5">
        <v>-2.5852393919442301E-2</v>
      </c>
    </row>
    <row r="7" spans="1:3" x14ac:dyDescent="0.3">
      <c r="A7" s="29">
        <v>40755</v>
      </c>
      <c r="B7" s="30">
        <f t="shared" si="0"/>
        <v>40755</v>
      </c>
      <c r="C7" s="6">
        <v>3.1154876836270801E-2</v>
      </c>
    </row>
    <row r="8" spans="1:3" x14ac:dyDescent="0.3">
      <c r="A8" s="27">
        <v>40786</v>
      </c>
      <c r="B8" s="28">
        <f t="shared" si="0"/>
        <v>40786</v>
      </c>
      <c r="C8" s="5">
        <v>-1.5492884420595901E-3</v>
      </c>
    </row>
    <row r="9" spans="1:3" x14ac:dyDescent="0.3">
      <c r="A9" s="29">
        <v>40816</v>
      </c>
      <c r="B9" s="30">
        <f t="shared" si="0"/>
        <v>40816</v>
      </c>
      <c r="C9" s="6">
        <v>-6.9431994480528697E-2</v>
      </c>
    </row>
    <row r="10" spans="1:3" x14ac:dyDescent="0.3">
      <c r="A10" s="27">
        <v>40847</v>
      </c>
      <c r="B10" s="28">
        <f t="shared" si="0"/>
        <v>40847</v>
      </c>
      <c r="C10" s="5">
        <v>4.1981917428729504E-2</v>
      </c>
    </row>
    <row r="11" spans="1:3" x14ac:dyDescent="0.3">
      <c r="A11" s="29">
        <v>40877</v>
      </c>
      <c r="B11" s="30">
        <f t="shared" si="0"/>
        <v>40877</v>
      </c>
      <c r="C11" s="6">
        <v>-3.0426085516238301E-2</v>
      </c>
    </row>
    <row r="12" spans="1:3" x14ac:dyDescent="0.3">
      <c r="A12" s="33">
        <v>40908</v>
      </c>
      <c r="B12" s="34">
        <f t="shared" si="0"/>
        <v>40908</v>
      </c>
      <c r="C12" s="23">
        <v>-1.66215251609723E-2</v>
      </c>
    </row>
    <row r="13" spans="1:3" x14ac:dyDescent="0.3">
      <c r="A13" s="29">
        <v>40939</v>
      </c>
      <c r="B13" s="30">
        <f t="shared" si="0"/>
        <v>40939</v>
      </c>
      <c r="C13" s="6">
        <v>1.46560815127068E-2</v>
      </c>
    </row>
    <row r="14" spans="1:3" x14ac:dyDescent="0.3">
      <c r="A14" s="27">
        <v>40968</v>
      </c>
      <c r="B14" s="28">
        <f t="shared" si="0"/>
        <v>40968</v>
      </c>
      <c r="C14" s="5">
        <v>1.8971667817152999E-2</v>
      </c>
    </row>
    <row r="15" spans="1:3" x14ac:dyDescent="0.3">
      <c r="A15" s="29">
        <v>40999</v>
      </c>
      <c r="B15" s="30">
        <f t="shared" si="0"/>
        <v>40999</v>
      </c>
      <c r="C15" s="6">
        <v>1.44985118224294E-3</v>
      </c>
    </row>
    <row r="16" spans="1:3" x14ac:dyDescent="0.3">
      <c r="A16" s="27">
        <v>41029</v>
      </c>
      <c r="B16" s="28">
        <f t="shared" si="0"/>
        <v>41029</v>
      </c>
      <c r="C16" s="5">
        <v>6.0075862091204498E-3</v>
      </c>
    </row>
    <row r="17" spans="1:3" x14ac:dyDescent="0.3">
      <c r="A17" s="29">
        <v>41060</v>
      </c>
      <c r="B17" s="30">
        <f t="shared" si="0"/>
        <v>41060</v>
      </c>
      <c r="C17" s="6">
        <v>-5.9853967552084802E-2</v>
      </c>
    </row>
    <row r="18" spans="1:3" x14ac:dyDescent="0.3">
      <c r="A18" s="27">
        <v>41090</v>
      </c>
      <c r="B18" s="28">
        <f t="shared" si="0"/>
        <v>41090</v>
      </c>
      <c r="C18" s="5">
        <v>3.8178875283133802E-2</v>
      </c>
    </row>
    <row r="19" spans="1:3" x14ac:dyDescent="0.3">
      <c r="A19" s="29">
        <v>41121</v>
      </c>
      <c r="B19" s="30">
        <f t="shared" si="0"/>
        <v>41121</v>
      </c>
      <c r="C19" s="6">
        <v>-1.50192354702485E-2</v>
      </c>
    </row>
    <row r="20" spans="1:3" x14ac:dyDescent="0.3">
      <c r="A20" s="27">
        <v>41152</v>
      </c>
      <c r="B20" s="28">
        <f t="shared" si="0"/>
        <v>41152</v>
      </c>
      <c r="C20" s="5">
        <v>1.9191000470614401E-2</v>
      </c>
    </row>
    <row r="21" spans="1:3" x14ac:dyDescent="0.3">
      <c r="A21" s="29">
        <v>41182</v>
      </c>
      <c r="B21" s="30">
        <f t="shared" si="0"/>
        <v>41182</v>
      </c>
      <c r="C21" s="6">
        <v>3.7219303635651201E-2</v>
      </c>
    </row>
    <row r="22" spans="1:3" x14ac:dyDescent="0.3">
      <c r="A22" s="27">
        <v>41213</v>
      </c>
      <c r="B22" s="28">
        <f t="shared" si="0"/>
        <v>41213</v>
      </c>
      <c r="C22" s="9">
        <v>4.6693664487602602E-3</v>
      </c>
    </row>
    <row r="23" spans="1:3" x14ac:dyDescent="0.3">
      <c r="A23" s="29">
        <v>41243</v>
      </c>
      <c r="B23" s="30">
        <f t="shared" si="0"/>
        <v>41243</v>
      </c>
      <c r="C23" s="8">
        <v>1.9889774902925899E-4</v>
      </c>
    </row>
    <row r="24" spans="1:3" x14ac:dyDescent="0.3">
      <c r="A24" s="33">
        <v>41274</v>
      </c>
      <c r="B24" s="34">
        <f t="shared" si="0"/>
        <v>41274</v>
      </c>
      <c r="C24" s="35">
        <v>3.06804917925052E-3</v>
      </c>
    </row>
    <row r="25" spans="1:3" x14ac:dyDescent="0.3">
      <c r="A25" s="29">
        <v>41305</v>
      </c>
      <c r="B25" s="30">
        <f t="shared" si="0"/>
        <v>41305</v>
      </c>
      <c r="C25" s="6">
        <v>8.0582645088913604E-3</v>
      </c>
    </row>
    <row r="26" spans="1:3" x14ac:dyDescent="0.3">
      <c r="A26" s="27">
        <v>41333</v>
      </c>
      <c r="B26" s="28">
        <f t="shared" si="0"/>
        <v>41333</v>
      </c>
      <c r="C26" s="5">
        <v>-3.23603252447172E-2</v>
      </c>
    </row>
    <row r="27" spans="1:3" x14ac:dyDescent="0.3">
      <c r="A27" s="29">
        <v>41364</v>
      </c>
      <c r="B27" s="30">
        <f t="shared" si="0"/>
        <v>41364</v>
      </c>
      <c r="C27" s="6">
        <v>-1.90903349395888E-3</v>
      </c>
    </row>
    <row r="28" spans="1:3" x14ac:dyDescent="0.3">
      <c r="A28" s="27">
        <v>41394</v>
      </c>
      <c r="B28" s="28">
        <f t="shared" si="0"/>
        <v>41394</v>
      </c>
      <c r="C28" s="5">
        <v>2.5466725989987903E-2</v>
      </c>
    </row>
    <row r="29" spans="1:3" x14ac:dyDescent="0.3">
      <c r="A29" s="29">
        <v>41425</v>
      </c>
      <c r="B29" s="30">
        <f t="shared" si="0"/>
        <v>41425</v>
      </c>
      <c r="C29" s="6">
        <v>-1.9485552248741499E-2</v>
      </c>
    </row>
    <row r="30" spans="1:3" x14ac:dyDescent="0.3">
      <c r="A30" s="27">
        <v>41455</v>
      </c>
      <c r="B30" s="28">
        <f t="shared" si="0"/>
        <v>41455</v>
      </c>
      <c r="C30" s="5">
        <v>2.3638199864547599E-2</v>
      </c>
    </row>
    <row r="31" spans="1:3" x14ac:dyDescent="0.3">
      <c r="A31" s="29">
        <v>41486</v>
      </c>
      <c r="B31" s="30">
        <f t="shared" si="0"/>
        <v>41486</v>
      </c>
      <c r="C31" s="6">
        <v>1.5781015492254399E-2</v>
      </c>
    </row>
    <row r="32" spans="1:3" x14ac:dyDescent="0.3">
      <c r="A32" s="27">
        <v>41517</v>
      </c>
      <c r="B32" s="28">
        <f t="shared" si="0"/>
        <v>41517</v>
      </c>
      <c r="C32" s="5">
        <v>5.1045952084200997E-3</v>
      </c>
    </row>
    <row r="33" spans="1:3" x14ac:dyDescent="0.3">
      <c r="A33" s="29">
        <v>41547</v>
      </c>
      <c r="B33" s="30">
        <f t="shared" si="0"/>
        <v>41547</v>
      </c>
      <c r="C33" s="6">
        <v>4.3697138081010695E-2</v>
      </c>
    </row>
    <row r="34" spans="1:3" x14ac:dyDescent="0.3">
      <c r="A34" s="27">
        <v>41578</v>
      </c>
      <c r="B34" s="28">
        <f t="shared" si="0"/>
        <v>41578</v>
      </c>
      <c r="C34" s="9">
        <v>2.7757264014045503E-3</v>
      </c>
    </row>
    <row r="35" spans="1:3" x14ac:dyDescent="0.3">
      <c r="A35" s="29">
        <v>41608</v>
      </c>
      <c r="B35" s="30">
        <f t="shared" si="0"/>
        <v>41608</v>
      </c>
      <c r="C35" s="8">
        <v>4.5664642394676004E-3</v>
      </c>
    </row>
    <row r="36" spans="1:3" x14ac:dyDescent="0.3">
      <c r="A36" s="33">
        <v>41639</v>
      </c>
      <c r="B36" s="34">
        <f t="shared" si="0"/>
        <v>41639</v>
      </c>
      <c r="C36" s="35">
        <v>2.8694403624297503E-2</v>
      </c>
    </row>
    <row r="37" spans="1:3" x14ac:dyDescent="0.3">
      <c r="A37" s="29">
        <v>41670</v>
      </c>
      <c r="B37" s="30">
        <f t="shared" si="0"/>
        <v>41670</v>
      </c>
      <c r="C37" s="6">
        <v>-1.1993779376276398E-2</v>
      </c>
    </row>
    <row r="38" spans="1:3" x14ac:dyDescent="0.3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3">
      <c r="A39" s="29">
        <v>41729</v>
      </c>
      <c r="B39" s="30">
        <f t="shared" si="1"/>
        <v>41729</v>
      </c>
      <c r="C39" s="6">
        <v>1.6404044419021001E-2</v>
      </c>
    </row>
    <row r="40" spans="1:3" x14ac:dyDescent="0.3">
      <c r="A40" s="27">
        <v>41759</v>
      </c>
      <c r="B40" s="28">
        <f t="shared" si="1"/>
        <v>41759</v>
      </c>
      <c r="C40" s="12">
        <v>7.8158005071566911E-3</v>
      </c>
    </row>
    <row r="41" spans="1:3" x14ac:dyDescent="0.3">
      <c r="A41" s="29">
        <v>41790</v>
      </c>
      <c r="B41" s="30">
        <f t="shared" si="1"/>
        <v>41790</v>
      </c>
      <c r="C41" s="11">
        <v>-9.0191617597474797E-3</v>
      </c>
    </row>
    <row r="42" spans="1:3" x14ac:dyDescent="0.3">
      <c r="A42" s="27">
        <v>41820</v>
      </c>
      <c r="B42" s="28">
        <f t="shared" si="1"/>
        <v>41820</v>
      </c>
      <c r="C42" s="12">
        <v>3.6385342248407102E-2</v>
      </c>
    </row>
    <row r="43" spans="1:3" x14ac:dyDescent="0.3">
      <c r="A43" s="29">
        <v>41851</v>
      </c>
      <c r="B43" s="30">
        <f t="shared" si="1"/>
        <v>41851</v>
      </c>
      <c r="C43" s="11">
        <v>-1.42955991235512E-2</v>
      </c>
    </row>
    <row r="44" spans="1:3" x14ac:dyDescent="0.3">
      <c r="A44" s="27">
        <v>41882</v>
      </c>
      <c r="B44" s="28">
        <f t="shared" si="1"/>
        <v>41882</v>
      </c>
      <c r="C44" s="12">
        <v>-1.1807148329530299E-2</v>
      </c>
    </row>
    <row r="45" spans="1:3" x14ac:dyDescent="0.3">
      <c r="A45" s="29">
        <v>41912</v>
      </c>
      <c r="B45" s="30">
        <f t="shared" si="1"/>
        <v>41912</v>
      </c>
      <c r="C45" s="11">
        <v>-1.7289726473740399E-3</v>
      </c>
    </row>
    <row r="46" spans="1:3" x14ac:dyDescent="0.3">
      <c r="A46" s="27">
        <v>41943</v>
      </c>
      <c r="B46" s="28">
        <f t="shared" si="1"/>
        <v>41943</v>
      </c>
      <c r="C46" s="14">
        <v>-4.0903152466722501E-3</v>
      </c>
    </row>
    <row r="47" spans="1:3" x14ac:dyDescent="0.3">
      <c r="A47" s="29">
        <v>41973</v>
      </c>
      <c r="B47" s="30">
        <f t="shared" si="1"/>
        <v>41973</v>
      </c>
      <c r="C47" s="13">
        <v>4.4934106618983397E-3</v>
      </c>
    </row>
    <row r="48" spans="1:3" x14ac:dyDescent="0.3">
      <c r="A48" s="33">
        <v>42004</v>
      </c>
      <c r="B48" s="34">
        <f t="shared" si="1"/>
        <v>42004</v>
      </c>
      <c r="C48" s="35">
        <v>2.20639144136325E-3</v>
      </c>
    </row>
    <row r="49" spans="1:3" x14ac:dyDescent="0.3">
      <c r="A49" s="29">
        <v>42035</v>
      </c>
      <c r="B49" s="30">
        <f t="shared" si="1"/>
        <v>42035</v>
      </c>
      <c r="C49" s="6">
        <v>-9.0755200256842413E-3</v>
      </c>
    </row>
    <row r="50" spans="1:3" x14ac:dyDescent="0.3">
      <c r="A50" s="27">
        <v>42063</v>
      </c>
      <c r="B50" s="28">
        <f t="shared" si="1"/>
        <v>42063</v>
      </c>
      <c r="C50" s="5">
        <v>1.1739138843301E-2</v>
      </c>
    </row>
    <row r="51" spans="1:3" x14ac:dyDescent="0.3">
      <c r="A51" s="29">
        <v>42094</v>
      </c>
      <c r="B51" s="30">
        <f t="shared" si="1"/>
        <v>42094</v>
      </c>
      <c r="C51" s="6">
        <v>-9.8695781836561896E-3</v>
      </c>
    </row>
    <row r="52" spans="1:3" x14ac:dyDescent="0.3">
      <c r="A52" s="27">
        <v>42124</v>
      </c>
      <c r="B52" s="28">
        <v>42095</v>
      </c>
      <c r="C52" s="5">
        <v>2.28886570313587E-2</v>
      </c>
    </row>
    <row r="53" spans="1:3" x14ac:dyDescent="0.3">
      <c r="A53" s="29">
        <v>42155</v>
      </c>
      <c r="B53" s="30">
        <v>42125</v>
      </c>
      <c r="C53" s="6">
        <v>-8.9419174152336502E-3</v>
      </c>
    </row>
    <row r="54" spans="1:3" x14ac:dyDescent="0.3">
      <c r="A54" s="27">
        <v>42185</v>
      </c>
      <c r="B54" s="28">
        <v>42156</v>
      </c>
      <c r="C54" s="5">
        <v>2.0611060658623601E-2</v>
      </c>
    </row>
    <row r="55" spans="1:3" x14ac:dyDescent="0.3">
      <c r="A55" s="29">
        <v>42216</v>
      </c>
      <c r="B55" s="30">
        <v>42186</v>
      </c>
      <c r="C55" s="6">
        <v>1.00986148042739E-2</v>
      </c>
    </row>
    <row r="56" spans="1:3" x14ac:dyDescent="0.3">
      <c r="A56" s="27">
        <v>42247</v>
      </c>
      <c r="B56" s="28">
        <v>42217</v>
      </c>
      <c r="C56" s="5">
        <v>-6.9774809913575294E-3</v>
      </c>
    </row>
    <row r="57" spans="1:3" x14ac:dyDescent="0.3">
      <c r="A57" s="29">
        <v>42277</v>
      </c>
      <c r="B57" s="30">
        <v>42248</v>
      </c>
      <c r="C57" s="6">
        <v>1.1772394285096698E-2</v>
      </c>
    </row>
    <row r="58" spans="1:3" x14ac:dyDescent="0.3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3">
      <c r="A59" s="29">
        <v>42338</v>
      </c>
      <c r="B59" s="30">
        <f t="shared" si="2"/>
        <v>42338</v>
      </c>
      <c r="C59" s="6">
        <v>-2.5900514041529901E-2</v>
      </c>
    </row>
    <row r="60" spans="1:3" x14ac:dyDescent="0.3">
      <c r="A60" s="33">
        <v>42369</v>
      </c>
      <c r="B60" s="34">
        <f t="shared" si="2"/>
        <v>42369</v>
      </c>
      <c r="C60" s="23">
        <v>1.4094088145511401E-2</v>
      </c>
    </row>
    <row r="61" spans="1:3" x14ac:dyDescent="0.3">
      <c r="A61" s="29">
        <v>42400</v>
      </c>
      <c r="B61" s="30">
        <v>42370</v>
      </c>
      <c r="C61" s="6">
        <v>-2.1854062699558398E-2</v>
      </c>
    </row>
    <row r="62" spans="1:3" x14ac:dyDescent="0.3">
      <c r="A62" s="27">
        <v>42429</v>
      </c>
      <c r="B62" s="28">
        <f t="shared" ref="B62:B63" si="3">A62</f>
        <v>42429</v>
      </c>
      <c r="C62" s="5">
        <v>-9.6529516235324096E-3</v>
      </c>
    </row>
    <row r="63" spans="1:3" x14ac:dyDescent="0.3">
      <c r="A63" s="29">
        <v>42460</v>
      </c>
      <c r="B63" s="30">
        <f t="shared" si="3"/>
        <v>42460</v>
      </c>
      <c r="C63" s="6">
        <v>4.2873611700513702E-2</v>
      </c>
    </row>
    <row r="64" spans="1:3" x14ac:dyDescent="0.3">
      <c r="A64" s="27">
        <v>42490</v>
      </c>
      <c r="B64" s="28">
        <f t="shared" ref="B64:B66" si="4">A64</f>
        <v>42490</v>
      </c>
      <c r="C64" s="5">
        <v>8.196005755908951E-3</v>
      </c>
    </row>
    <row r="65" spans="1:3" x14ac:dyDescent="0.3">
      <c r="A65" s="29">
        <v>42521</v>
      </c>
      <c r="B65" s="30">
        <f t="shared" si="4"/>
        <v>42521</v>
      </c>
      <c r="C65" s="6">
        <v>-7.5148594637810496E-3</v>
      </c>
    </row>
    <row r="66" spans="1:3" x14ac:dyDescent="0.3">
      <c r="A66" s="27">
        <v>42551</v>
      </c>
      <c r="B66" s="28">
        <f t="shared" si="4"/>
        <v>42551</v>
      </c>
      <c r="C66" s="5">
        <v>-2.1850634896188003E-2</v>
      </c>
    </row>
    <row r="67" spans="1:3" x14ac:dyDescent="0.3">
      <c r="A67" s="29">
        <v>42582</v>
      </c>
      <c r="B67" s="30">
        <f t="shared" ref="B67:B69" si="5">A67</f>
        <v>42582</v>
      </c>
      <c r="C67" s="6">
        <v>1.9848794005871598E-2</v>
      </c>
    </row>
    <row r="68" spans="1:3" x14ac:dyDescent="0.3">
      <c r="A68" s="27">
        <v>42613</v>
      </c>
      <c r="B68" s="28">
        <f t="shared" si="5"/>
        <v>42613</v>
      </c>
      <c r="C68" s="5">
        <v>-6.2677956731887995E-3</v>
      </c>
    </row>
    <row r="69" spans="1:3" x14ac:dyDescent="0.3">
      <c r="A69" s="29">
        <v>42643</v>
      </c>
      <c r="B69" s="30">
        <f t="shared" si="5"/>
        <v>42643</v>
      </c>
      <c r="C69" s="6">
        <v>1.1973971014139799E-2</v>
      </c>
    </row>
    <row r="70" spans="1:3" x14ac:dyDescent="0.3">
      <c r="A70" s="27">
        <v>42674</v>
      </c>
      <c r="B70" s="28">
        <f t="shared" ref="B70:B75" si="6">A70</f>
        <v>42674</v>
      </c>
      <c r="C70" s="5">
        <v>-3.1418944566718496E-2</v>
      </c>
    </row>
    <row r="71" spans="1:3" x14ac:dyDescent="0.3">
      <c r="A71" s="29">
        <v>42704</v>
      </c>
      <c r="B71" s="30">
        <f t="shared" si="6"/>
        <v>42704</v>
      </c>
      <c r="C71" s="6">
        <v>-7.1071425606986606E-3</v>
      </c>
    </row>
    <row r="72" spans="1:3" x14ac:dyDescent="0.3">
      <c r="A72" s="33">
        <v>42735</v>
      </c>
      <c r="B72" s="34">
        <f t="shared" si="6"/>
        <v>42735</v>
      </c>
      <c r="C72" s="23">
        <v>1.32391309553084E-2</v>
      </c>
    </row>
    <row r="73" spans="1:3" x14ac:dyDescent="0.3">
      <c r="A73" s="29">
        <v>42766</v>
      </c>
      <c r="B73" s="30">
        <f t="shared" si="6"/>
        <v>42766</v>
      </c>
      <c r="C73" s="6">
        <v>1.2019747962281899E-2</v>
      </c>
    </row>
    <row r="74" spans="1:3" x14ac:dyDescent="0.3">
      <c r="A74" s="27">
        <v>42794</v>
      </c>
      <c r="B74" s="28">
        <f t="shared" si="6"/>
        <v>42794</v>
      </c>
      <c r="C74" s="5">
        <v>-6.8597103141487805E-3</v>
      </c>
    </row>
    <row r="75" spans="1:3" x14ac:dyDescent="0.3">
      <c r="A75" s="29">
        <v>42825</v>
      </c>
      <c r="B75" s="30">
        <f t="shared" si="6"/>
        <v>42825</v>
      </c>
      <c r="C75" s="6">
        <v>1.58669270048803E-2</v>
      </c>
    </row>
    <row r="76" spans="1:3" x14ac:dyDescent="0.3">
      <c r="A76" s="27">
        <v>42855</v>
      </c>
      <c r="B76" s="28">
        <f t="shared" ref="B76:B90" si="7">A76</f>
        <v>42855</v>
      </c>
      <c r="C76" s="5">
        <v>1.28209498837732E-2</v>
      </c>
    </row>
    <row r="77" spans="1:3" x14ac:dyDescent="0.3">
      <c r="A77" s="29">
        <v>42886</v>
      </c>
      <c r="B77" s="30">
        <f t="shared" si="7"/>
        <v>42886</v>
      </c>
      <c r="C77" s="6">
        <v>9.38825695118428E-3</v>
      </c>
    </row>
    <row r="78" spans="1:3" x14ac:dyDescent="0.3">
      <c r="A78" s="27">
        <v>42916</v>
      </c>
      <c r="B78" s="28">
        <f t="shared" si="7"/>
        <v>42916</v>
      </c>
      <c r="C78" s="5">
        <v>1.9057716866679699E-2</v>
      </c>
    </row>
    <row r="79" spans="1:3" x14ac:dyDescent="0.3">
      <c r="A79" s="29">
        <v>42947</v>
      </c>
      <c r="B79" s="30">
        <f t="shared" si="7"/>
        <v>42947</v>
      </c>
      <c r="C79" s="6">
        <v>1.2336902626688E-2</v>
      </c>
    </row>
    <row r="80" spans="1:3" x14ac:dyDescent="0.3">
      <c r="A80" s="27">
        <v>42978</v>
      </c>
      <c r="B80" s="28">
        <f t="shared" si="7"/>
        <v>42978</v>
      </c>
      <c r="C80" s="5">
        <v>-1.8908159789714498E-3</v>
      </c>
    </row>
    <row r="81" spans="1:3" x14ac:dyDescent="0.3">
      <c r="A81" s="29">
        <v>43008</v>
      </c>
      <c r="B81" s="30">
        <f t="shared" si="7"/>
        <v>43008</v>
      </c>
      <c r="C81" s="6">
        <v>2.9334382094234699E-2</v>
      </c>
    </row>
    <row r="82" spans="1:3" x14ac:dyDescent="0.3">
      <c r="A82" s="27">
        <v>43039</v>
      </c>
      <c r="B82" s="28">
        <f t="shared" si="7"/>
        <v>43039</v>
      </c>
      <c r="C82" s="5">
        <v>-6.6099131461552193E-3</v>
      </c>
    </row>
    <row r="83" spans="1:3" x14ac:dyDescent="0.3">
      <c r="A83" s="29">
        <v>43069</v>
      </c>
      <c r="B83" s="30">
        <f t="shared" si="7"/>
        <v>43069</v>
      </c>
      <c r="C83" s="6">
        <v>1.13683060149925E-2</v>
      </c>
    </row>
    <row r="84" spans="1:3" x14ac:dyDescent="0.3">
      <c r="A84" s="33">
        <v>43100</v>
      </c>
      <c r="B84" s="34">
        <f t="shared" si="7"/>
        <v>43100</v>
      </c>
      <c r="C84" s="23">
        <v>2.06013354032339E-2</v>
      </c>
    </row>
    <row r="85" spans="1:3" x14ac:dyDescent="0.3">
      <c r="A85" s="29">
        <v>43131</v>
      </c>
      <c r="B85" s="30">
        <f t="shared" si="7"/>
        <v>43131</v>
      </c>
      <c r="C85" s="6">
        <v>2.4218708238152899E-2</v>
      </c>
    </row>
    <row r="86" spans="1:3" x14ac:dyDescent="0.3">
      <c r="A86" s="27">
        <v>43159</v>
      </c>
      <c r="B86" s="28">
        <f t="shared" si="7"/>
        <v>43159</v>
      </c>
      <c r="C86" s="5">
        <v>-1.19069956957026E-2</v>
      </c>
    </row>
    <row r="87" spans="1:3" x14ac:dyDescent="0.3">
      <c r="A87" s="29">
        <v>43190</v>
      </c>
      <c r="B87" s="30">
        <f t="shared" si="7"/>
        <v>43190</v>
      </c>
      <c r="C87" s="6">
        <v>2.6992467803353501E-2</v>
      </c>
    </row>
    <row r="88" spans="1:3" x14ac:dyDescent="0.3">
      <c r="A88" s="27">
        <v>43220</v>
      </c>
      <c r="B88" s="28">
        <f t="shared" si="7"/>
        <v>43220</v>
      </c>
      <c r="C88" s="5">
        <v>-9.5269658215758595E-3</v>
      </c>
    </row>
    <row r="89" spans="1:3" x14ac:dyDescent="0.3">
      <c r="A89" s="29">
        <v>43251</v>
      </c>
      <c r="B89" s="30">
        <f t="shared" si="7"/>
        <v>43251</v>
      </c>
      <c r="C89" s="6">
        <v>-1.5541984401895E-2</v>
      </c>
    </row>
    <row r="90" spans="1:3" x14ac:dyDescent="0.3">
      <c r="A90" s="27">
        <v>43281</v>
      </c>
      <c r="B90" s="28">
        <f t="shared" si="7"/>
        <v>43281</v>
      </c>
      <c r="C90" s="5">
        <v>1.41690183895444E-2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52"/>
  <sheetViews>
    <sheetView showGridLines="0" topLeftCell="A207" workbookViewId="0">
      <selection activeCell="A250" sqref="A250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9">
        <v>41759</v>
      </c>
      <c r="B200" s="30">
        <f t="shared" si="3"/>
        <v>41759</v>
      </c>
      <c r="C200" s="13">
        <v>1.0047312172214001E-2</v>
      </c>
      <c r="D200" s="13">
        <v>1.0013138031891401E-2</v>
      </c>
      <c r="E200" s="13">
        <v>3.4174140322578198E-5</v>
      </c>
    </row>
    <row r="201" spans="1:5" x14ac:dyDescent="0.3">
      <c r="A201" s="27">
        <v>41790</v>
      </c>
      <c r="B201" s="28">
        <f t="shared" si="3"/>
        <v>41790</v>
      </c>
      <c r="C201" s="14">
        <v>1.92781364056402E-2</v>
      </c>
      <c r="D201" s="14">
        <v>1.8907494084232101E-2</v>
      </c>
      <c r="E201" s="14">
        <v>3.7064232140816594E-4</v>
      </c>
    </row>
    <row r="202" spans="1:5" x14ac:dyDescent="0.3">
      <c r="A202" s="29">
        <v>41820</v>
      </c>
      <c r="B202" s="30">
        <f t="shared" si="3"/>
        <v>41820</v>
      </c>
      <c r="C202" s="13">
        <v>1.49093246858472E-2</v>
      </c>
      <c r="D202" s="13">
        <v>1.69394316679361E-2</v>
      </c>
      <c r="E202" s="13">
        <v>-2.0301069820889599E-3</v>
      </c>
    </row>
    <row r="203" spans="1:5" x14ac:dyDescent="0.3">
      <c r="A203" s="27">
        <v>41851</v>
      </c>
      <c r="B203" s="28">
        <f t="shared" si="3"/>
        <v>41851</v>
      </c>
      <c r="C203" s="14">
        <v>-2.2029528035836E-2</v>
      </c>
      <c r="D203" s="14">
        <v>-1.8459711311271502E-2</v>
      </c>
      <c r="E203" s="14">
        <v>-3.5698167245645502E-3</v>
      </c>
    </row>
    <row r="204" spans="1:5" x14ac:dyDescent="0.3">
      <c r="A204" s="29">
        <v>41882</v>
      </c>
      <c r="B204" s="30">
        <f t="shared" si="3"/>
        <v>41882</v>
      </c>
      <c r="C204" s="13">
        <v>1.5172509173745401E-2</v>
      </c>
      <c r="D204" s="13">
        <v>1.7193157908543998E-2</v>
      </c>
      <c r="E204" s="13">
        <v>-2.0206487347986298E-3</v>
      </c>
    </row>
    <row r="205" spans="1:5" x14ac:dyDescent="0.3">
      <c r="A205" s="27">
        <v>41912</v>
      </c>
      <c r="B205" s="28">
        <f t="shared" si="3"/>
        <v>41912</v>
      </c>
      <c r="C205" s="14">
        <v>-3.9628019380067998E-2</v>
      </c>
      <c r="D205" s="14">
        <v>-3.7719294544942404E-2</v>
      </c>
      <c r="E205" s="14">
        <v>-1.90872483512563E-3</v>
      </c>
    </row>
    <row r="206" spans="1:5" x14ac:dyDescent="0.3">
      <c r="A206" s="29">
        <v>41943</v>
      </c>
      <c r="B206" s="30">
        <f t="shared" si="3"/>
        <v>41943</v>
      </c>
      <c r="C206" s="13">
        <v>-7.7896890597572998E-4</v>
      </c>
      <c r="D206" s="13">
        <v>3.54671213880954E-4</v>
      </c>
      <c r="E206" s="13">
        <v>-1.1336401198566801E-3</v>
      </c>
    </row>
    <row r="207" spans="1:5" x14ac:dyDescent="0.3">
      <c r="A207" s="27">
        <v>41973</v>
      </c>
      <c r="B207" s="28">
        <f t="shared" si="3"/>
        <v>41973</v>
      </c>
      <c r="C207" s="14">
        <v>1.68257288256928E-2</v>
      </c>
      <c r="D207" s="14">
        <v>1.5816401664671801E-2</v>
      </c>
      <c r="E207" s="14">
        <v>1.0093271610210101E-3</v>
      </c>
    </row>
    <row r="208" spans="1:5" x14ac:dyDescent="0.3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9">
        <v>42308</v>
      </c>
      <c r="B218" s="30">
        <f t="shared" ref="B218:B250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3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3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3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3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3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3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3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3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3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3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3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3">
      <c r="A245" s="27">
        <v>43131</v>
      </c>
      <c r="B245" s="28">
        <f t="shared" si="4"/>
        <v>43131</v>
      </c>
      <c r="C245" s="5">
        <v>5.4788678084707804E-2</v>
      </c>
      <c r="D245" s="5">
        <v>5.4719275717746305E-2</v>
      </c>
      <c r="E245" s="5">
        <v>6.9402366961481801E-5</v>
      </c>
    </row>
    <row r="246" spans="1:5" x14ac:dyDescent="0.3">
      <c r="A246" s="29">
        <v>43159</v>
      </c>
      <c r="B246" s="30">
        <f t="shared" si="4"/>
        <v>43159</v>
      </c>
      <c r="C246" s="6">
        <v>-4.3887104551304394E-2</v>
      </c>
      <c r="D246" s="6">
        <v>-4.3809455366507696E-2</v>
      </c>
      <c r="E246" s="6">
        <v>-7.7649184796726398E-5</v>
      </c>
    </row>
    <row r="247" spans="1:5" x14ac:dyDescent="0.3">
      <c r="A247" s="27">
        <v>43190</v>
      </c>
      <c r="B247" s="28">
        <f t="shared" si="4"/>
        <v>43190</v>
      </c>
      <c r="C247" s="5">
        <v>-1.6558364917914702E-2</v>
      </c>
      <c r="D247" s="5">
        <v>-1.7157820621053498E-2</v>
      </c>
      <c r="E247" s="5">
        <v>5.9945570313872502E-4</v>
      </c>
    </row>
    <row r="248" spans="1:5" x14ac:dyDescent="0.3">
      <c r="A248" s="29">
        <v>43220</v>
      </c>
      <c r="B248" s="30">
        <f t="shared" si="4"/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3">
      <c r="A249" s="27">
        <v>43251</v>
      </c>
      <c r="B249" s="28">
        <f t="shared" si="4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3">
      <c r="A250" s="29">
        <v>43281</v>
      </c>
      <c r="B250" s="30">
        <f t="shared" si="4"/>
        <v>43281</v>
      </c>
      <c r="C250" s="6">
        <v>-1.02879437742814E-2</v>
      </c>
      <c r="D250" s="6">
        <v>-8.9009401161268091E-3</v>
      </c>
      <c r="E250" s="6">
        <v>-1.3870036581546299E-3</v>
      </c>
    </row>
    <row r="252" spans="1:5" ht="30" customHeight="1" x14ac:dyDescent="0.3">
      <c r="A252" s="40" t="s">
        <v>13</v>
      </c>
      <c r="B252" s="40"/>
      <c r="C252" s="40"/>
      <c r="D252" s="40"/>
      <c r="E252" s="40"/>
    </row>
  </sheetData>
  <mergeCells count="2">
    <mergeCell ref="C3:E3"/>
    <mergeCell ref="A252:E252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49"/>
  <sheetViews>
    <sheetView showGridLines="0" topLeftCell="A206" workbookViewId="0">
      <selection activeCell="A249" sqref="A249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49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3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3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3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3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3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3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3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3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3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3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3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3">
      <c r="A244" s="27">
        <v>43131</v>
      </c>
      <c r="B244" s="28">
        <f t="shared" si="4"/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3">
      <c r="A245" s="29">
        <v>43159</v>
      </c>
      <c r="B245" s="30">
        <f t="shared" si="4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3">
      <c r="A246" s="27">
        <v>43190</v>
      </c>
      <c r="B246" s="28">
        <f t="shared" si="4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3">
      <c r="A247" s="29">
        <v>43220</v>
      </c>
      <c r="B247" s="30">
        <f t="shared" si="4"/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3">
      <c r="A248" s="27">
        <v>43251</v>
      </c>
      <c r="B248" s="28">
        <f t="shared" si="4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3">
      <c r="A249" s="29">
        <v>43281</v>
      </c>
      <c r="B249" s="30">
        <f t="shared" si="4"/>
        <v>43281</v>
      </c>
      <c r="C249" s="6">
        <v>-3.8123227128883403E-3</v>
      </c>
      <c r="D249" s="6">
        <v>-3.3760893610000698E-3</v>
      </c>
      <c r="E249" s="6">
        <v>-4.3623335188826702E-4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92"/>
  <sheetViews>
    <sheetView showGridLines="0" topLeftCell="A47" workbookViewId="0">
      <selection activeCell="A90" sqref="A90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-1.66215251609723E-2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4.6693664487602602E-3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1.9889774902925899E-4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2.7757264014045503E-3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4.5664642394676004E-3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7.8158005071566911E-3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-9.0191617597474797E-3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3.6385342248407102E-2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-1.42955991235512E-2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-1.1807148329530299E-2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-1.7289726473740399E-3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-4.0903152466722501E-3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4.4934106618983397E-3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1.4094088145511401E-2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3">
      <c r="A62" s="27">
        <v>42429</v>
      </c>
      <c r="B62" s="28">
        <f t="shared" ref="B62:B90" si="2">A62</f>
        <v>42429</v>
      </c>
      <c r="C62" s="5">
        <v>-9.6529516235324096E-3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23">
        <v>1.32391309553084E-2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3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3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3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3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3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3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3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5" x14ac:dyDescent="0.3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5" x14ac:dyDescent="0.3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5" x14ac:dyDescent="0.3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5" x14ac:dyDescent="0.3">
      <c r="A84" s="33">
        <v>43100</v>
      </c>
      <c r="B84" s="34">
        <f t="shared" si="2"/>
        <v>43100</v>
      </c>
      <c r="C84" s="23">
        <v>2.71167576144518E-2</v>
      </c>
      <c r="D84" s="23">
        <v>9.0618460493444401E-3</v>
      </c>
      <c r="E84" s="23">
        <v>1.8054911565107301E-2</v>
      </c>
    </row>
    <row r="85" spans="1:5" x14ac:dyDescent="0.3">
      <c r="A85" s="29">
        <v>43131</v>
      </c>
      <c r="B85" s="30">
        <f t="shared" si="2"/>
        <v>43131</v>
      </c>
      <c r="C85" s="6">
        <v>1.6421978653860202E-2</v>
      </c>
      <c r="D85" s="6">
        <v>2.7563101236710897E-2</v>
      </c>
      <c r="E85" s="6">
        <v>-1.11411225828507E-2</v>
      </c>
    </row>
    <row r="86" spans="1:5" x14ac:dyDescent="0.3">
      <c r="A86" s="27">
        <v>43159</v>
      </c>
      <c r="B86" s="28">
        <f t="shared" si="2"/>
        <v>43159</v>
      </c>
      <c r="C86" s="5">
        <v>-2.7318048401050697E-2</v>
      </c>
      <c r="D86" s="5">
        <v>-2.88860065854155E-2</v>
      </c>
      <c r="E86" s="5">
        <v>1.5679581843648499E-3</v>
      </c>
    </row>
    <row r="87" spans="1:5" x14ac:dyDescent="0.3">
      <c r="A87" s="29">
        <v>43190</v>
      </c>
      <c r="B87" s="30">
        <f t="shared" si="2"/>
        <v>43190</v>
      </c>
      <c r="C87" s="6">
        <v>3.1274470813188501E-2</v>
      </c>
      <c r="D87" s="6">
        <v>5.3520518591293901E-3</v>
      </c>
      <c r="E87" s="6">
        <v>2.5922418954059098E-2</v>
      </c>
    </row>
    <row r="88" spans="1:5" x14ac:dyDescent="0.3">
      <c r="A88" s="27">
        <v>43220</v>
      </c>
      <c r="B88" s="28">
        <f t="shared" si="2"/>
        <v>43220</v>
      </c>
      <c r="C88" s="5">
        <v>-3.9673205459456202E-3</v>
      </c>
      <c r="D88" s="5">
        <v>-3.2188900645199804E-3</v>
      </c>
      <c r="E88" s="5">
        <v>-7.4843048142563993E-4</v>
      </c>
    </row>
    <row r="89" spans="1:5" x14ac:dyDescent="0.3">
      <c r="A89" s="29">
        <v>43251</v>
      </c>
      <c r="B89" s="30">
        <f t="shared" si="2"/>
        <v>43251</v>
      </c>
      <c r="C89" s="6">
        <v>-1.46349965642556E-2</v>
      </c>
      <c r="D89" s="6">
        <v>-5.3290638677651802E-3</v>
      </c>
      <c r="E89" s="6">
        <v>-9.3059326964904099E-3</v>
      </c>
    </row>
    <row r="90" spans="1:5" x14ac:dyDescent="0.3">
      <c r="A90" s="27">
        <v>43281</v>
      </c>
      <c r="B90" s="28">
        <f t="shared" si="2"/>
        <v>43281</v>
      </c>
      <c r="C90" s="5">
        <v>1.5910271602144199E-2</v>
      </c>
      <c r="D90" s="5">
        <v>-2.0456132240662898E-3</v>
      </c>
      <c r="E90" s="5">
        <v>1.7955884826210501E-2</v>
      </c>
    </row>
    <row r="92" spans="1:5" x14ac:dyDescent="0.3">
      <c r="A92" s="20" t="s">
        <v>26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CA1836A7-30AA-4D30-9A11-BFEAAA9C50F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Fund, incl real estate - Basket</vt:lpstr>
      <vt:lpstr>Fund combined - Basket</vt:lpstr>
      <vt:lpstr>Fund, excl real estate - Basket</vt:lpstr>
      <vt:lpstr>Equity - Basket</vt:lpstr>
      <vt:lpstr>Fixed income - Basket</vt:lpstr>
      <vt:lpstr>Real estate - Basket</vt:lpstr>
      <vt:lpstr>Equity management - Basket</vt:lpstr>
      <vt:lpstr>Fixed income management- Basket</vt:lpstr>
      <vt:lpstr>Real estate management - Basket</vt:lpstr>
      <vt:lpstr>Fund, incl. real estate - NOK</vt:lpstr>
      <vt:lpstr>Fund Combined - NOK</vt:lpstr>
      <vt:lpstr>Fund, excl. real estate - NOK</vt:lpstr>
      <vt:lpstr>Equity - NOK</vt:lpstr>
      <vt:lpstr>Fixed income - NOK</vt:lpstr>
      <vt:lpstr>Real estate - NOK</vt:lpstr>
      <vt:lpstr>Equity management - NOK</vt:lpstr>
      <vt:lpstr>Fixed income management - NOK</vt:lpstr>
      <vt:lpstr>Real estate management - NOK</vt:lpstr>
      <vt:lpstr>Fund, incl. real estate - USD</vt:lpstr>
      <vt:lpstr>Fund Combined - USD</vt:lpstr>
      <vt:lpstr>Fund, excl. real estate - USD</vt:lpstr>
      <vt:lpstr>Equity - USD</vt:lpstr>
      <vt:lpstr>Fixed income - USD</vt:lpstr>
      <vt:lpstr>Real estate - USD</vt:lpstr>
      <vt:lpstr>Equity management - USD</vt:lpstr>
      <vt:lpstr>Fixed income management - USD</vt:lpstr>
      <vt:lpstr>Real estate management - USD</vt:lpstr>
      <vt:lpstr>'Equity - Basket'!Print_Area</vt:lpstr>
      <vt:lpstr>'Real estate management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2018-02-28T07:49:04Z</dcterms:created>
  <dcterms:modified xsi:type="dcterms:W3CDTF">2018-08-23T11:12:23Z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Saver">
    <vt:lpwstr>/h+T8vf6Hvv/v5zqMww8zeT7hZmJR1B4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5" name="bjDocumentLabelXML-0">
    <vt:lpwstr>ames.com/2008/01/sie/internal/label"&gt;&lt;element uid="id_classification_generalbusiness" value="" /&gt;&lt;/sisl&gt;</vt:lpwstr>
  </property>
  <property fmtid="{D5CDD505-2E9C-101B-9397-08002B2CF9AE}" pid="6" name="bjDocumentSecurityLabel">
    <vt:lpwstr>C2-Internal_x000d_
</vt:lpwstr>
  </property>
</Properties>
</file>